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<sst xmlns="http://schemas.openxmlformats.org/spreadsheetml/2006/main" count="119" uniqueCount="104">
  <si>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</si>
  <si>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</si>
  <si>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</si>
  <si>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</si>
  <si>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</si>
  <si>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</si>
  <si>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</si>
  <si>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</si>
  <si>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</si>
  <si>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</si>
  <si>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</si>
  <si>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</si>
  <si>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</si>
  <si>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</si>
  <si>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</si>
  <si>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</si>
  <si>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</si>
  <si>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</si>
  <si>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</si>
  <si>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</si>
  <si>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</si>
  <si>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</si>
  <si>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</si>
  <si>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</si>
  <si>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</si>
  <si>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</si>
  <si>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</si>
  <si>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</si>
  <si>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</si>
  <si>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</si>
  <si>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</si>
  <si>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</si>
  <si>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</si>
  <si>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</si>
  <si>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</si>
  <si>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</si>
  <si>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</si>
  <si>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</si>
  <si>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</si>
  <si>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</si>
  <si>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</si>
  <si>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</si>
  <si>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</si>
  <si>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</si>
  <si>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</si>
  <si>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</si>
  <si>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</si>
  <si>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</si>
  <si>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</si>
  <si>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</si>
  <si>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</si>
  <si>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</si>
  <si>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</si>
  <si>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</si>
  <si>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</si>
  <si>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</si>
  <si>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</si>
  <si>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</si>
  <si>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</si>
  <si>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</si>
  <si>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</si>
  <si>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</si>
  <si>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</si>
  <si>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</si>
  <si>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</si>
  <si>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</si>
  <si>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</si>
  <si>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</si>
  <si>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</si>
  <si>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</si>
  <si>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</si>
  <si>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</si>
  <si>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</si>
  <si>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</si>
  <si>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</si>
  <si>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</si>
  <si>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</si>
  <si>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</si>
  <si>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</si>
  <si>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</si>
  <si>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</si>
  <si>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</si>
  <si>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</si>
  <si>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</si>
  <si>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</si>
  <si>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</si>
  <si>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</si>
  <si>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</si>
  <si>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</si>
  <si>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</si>
  <si>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</si>
  <si>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</si>
  <si>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</si>
  <si>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</si>
  <si>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</si>
  <si>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</si>
  <si>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</si>
  <si>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</si>
  <si>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</si>
  <si>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</si>
  <si>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</si>
  <si>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2023年　　  月　　  日</t>
  </si>
  <si>
    <t>JFA第15回全日本U15女子フットサル選手権大会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</si>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</sst>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 locked="0"/>
    </xf>
    <xf numFmtId="0" fontId="2" fillId="38" borderId="92" xfId="0" applyFont="1" applyFill="1" applyBorder="1" applyAlignment="1" applyProtection="1">
      <alignment horizontal="center" vertical="center" shrinkToFit="1"/>
      <protection locked="0"/>
    </xf>
    <xf numFmtId="0" fontId="2" fillId="38" borderId="87" xfId="0" applyFont="1" applyFill="1" applyBorder="1" applyAlignment="1" applyProtection="1">
      <alignment horizontal="center" vertical="center" shrinkToFit="1"/>
      <protection locked="0"/>
    </xf>
    <xf numFmtId="0" fontId="2" fillId="38" borderId="18" xfId="0" applyFont="1" applyFill="1" applyBorder="1" applyAlignment="1" applyProtection="1">
      <alignment horizontal="center" vertical="center" shrinkToFit="1"/>
      <protection locked="0"/>
    </xf>
    <xf numFmtId="178" fontId="2" fillId="38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4" xfId="0" applyFont="1" applyFill="1" applyBorder="1" applyAlignment="1" applyProtection="1">
      <alignment horizontal="center" vertical="center" shrinkToFit="1"/>
      <protection/>
    </xf>
    <xf numFmtId="0" fontId="2" fillId="40" borderId="21" xfId="0" applyFont="1" applyFill="1" applyBorder="1" applyAlignment="1" applyProtection="1">
      <alignment horizontal="center" vertical="center" shrinkToFit="1"/>
      <protection locked="0"/>
    </xf>
    <xf numFmtId="49" fontId="2" fillId="39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3" xfId="0" applyFont="1" applyFill="1" applyBorder="1" applyAlignment="1" applyProtection="1">
      <alignment horizontal="center" vertical="center" shrinkToFit="1"/>
      <protection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49" fontId="2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5" xfId="0" applyFont="1" applyFill="1" applyBorder="1" applyAlignment="1" applyProtection="1">
      <alignment horizontal="center" vertical="center" shrinkToFit="1"/>
      <protection/>
    </xf>
    <xf numFmtId="0" fontId="2" fillId="39" borderId="22" xfId="0" applyFont="1" applyFill="1" applyBorder="1" applyAlignment="1" applyProtection="1">
      <alignment horizontal="center" vertical="center" shrinkToFit="1"/>
      <protection locked="0"/>
    </xf>
    <xf numFmtId="49" fontId="2" fillId="39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66675</xdr:rowOff>
    </xdr:from>
    <xdr:to>
      <xdr:col>33</xdr:col>
      <xdr:colOff>152400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29500"/>
          <a:ext cx="6715125" cy="2400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33</xdr:col>
      <xdr:colOff>133350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0" y="7439025"/>
          <a:ext cx="6734175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219075</xdr:rowOff>
    </xdr:from>
    <xdr:ext cx="2143125" cy="1009650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0325"/>
          <a:ext cx="2143125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4</v>
      </c>
      <c r="E2" s="114" t="s">
        <v>0</v>
      </c>
      <c r="F2" s="114"/>
      <c r="G2" s="114"/>
      <c r="H2" s="115" t="s">
        <v>100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99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92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83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84</v>
      </c>
      <c r="AM6" s="86" t="s">
        <v>85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86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97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82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87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81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103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98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78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88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79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90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91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73"/>
      <c r="B21" s="173"/>
      <c r="C21" s="173"/>
      <c r="D21" s="173"/>
      <c r="E21" s="173"/>
      <c r="F21" s="174"/>
      <c r="G21" s="175"/>
      <c r="H21" s="175"/>
      <c r="I21" s="175"/>
      <c r="J21" s="175"/>
      <c r="K21" s="175"/>
      <c r="L21" s="175"/>
      <c r="M21" s="176"/>
      <c r="N21" s="177"/>
      <c r="O21" s="177"/>
      <c r="P21" s="177"/>
      <c r="Q21" s="177"/>
      <c r="R21" s="177"/>
      <c r="S21" s="177"/>
      <c r="T21" s="177"/>
      <c r="U21" s="178"/>
      <c r="V21" s="178"/>
      <c r="W21" s="178"/>
      <c r="X21" s="178"/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/>
      <c r="B22" s="173"/>
      <c r="C22" s="173"/>
      <c r="D22" s="173"/>
      <c r="E22" s="173"/>
      <c r="F22" s="174"/>
      <c r="G22" s="175"/>
      <c r="H22" s="175"/>
      <c r="I22" s="175"/>
      <c r="J22" s="175"/>
      <c r="K22" s="175"/>
      <c r="L22" s="175"/>
      <c r="M22" s="176"/>
      <c r="N22" s="177"/>
      <c r="O22" s="177"/>
      <c r="P22" s="177"/>
      <c r="Q22" s="177"/>
      <c r="R22" s="177"/>
      <c r="S22" s="177"/>
      <c r="T22" s="177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79"/>
      <c r="AF22" s="179"/>
      <c r="AG22" s="179"/>
      <c r="AH22" s="17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80"/>
      <c r="B23" s="180"/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82"/>
      <c r="AG23" s="182"/>
      <c r="AH23" s="182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83"/>
      <c r="B24" s="183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5"/>
      <c r="AC24" s="185"/>
      <c r="AD24" s="185"/>
      <c r="AE24" s="185"/>
      <c r="AF24" s="185"/>
      <c r="AG24" s="185"/>
      <c r="AH24" s="185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83"/>
      <c r="B25" s="183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5"/>
      <c r="AC25" s="185"/>
      <c r="AD25" s="185"/>
      <c r="AE25" s="185"/>
      <c r="AF25" s="185"/>
      <c r="AG25" s="185"/>
      <c r="AH25" s="185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8"/>
      <c r="AC26" s="188"/>
      <c r="AD26" s="188"/>
      <c r="AE26" s="188"/>
      <c r="AF26" s="188"/>
      <c r="AG26" s="188"/>
      <c r="AH26" s="188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9" t="s">
        <v>42</v>
      </c>
      <c r="B28" s="189"/>
      <c r="C28" s="190" t="s">
        <v>43</v>
      </c>
      <c r="D28" s="190"/>
      <c r="E28" s="190"/>
      <c r="F28" s="190"/>
      <c r="G28" s="191" t="s">
        <v>44</v>
      </c>
      <c r="H28" s="191"/>
      <c r="I28" s="191"/>
      <c r="J28" s="191"/>
      <c r="K28" s="191"/>
      <c r="L28" s="191"/>
      <c r="M28" s="191"/>
      <c r="N28" s="191" t="s">
        <v>4</v>
      </c>
      <c r="O28" s="191"/>
      <c r="P28" s="191"/>
      <c r="Q28" s="191"/>
      <c r="R28" s="191"/>
      <c r="S28" s="191"/>
      <c r="T28" s="191"/>
      <c r="U28" s="192" t="s">
        <v>45</v>
      </c>
      <c r="V28" s="192"/>
      <c r="W28" s="192"/>
      <c r="X28" s="192"/>
      <c r="Y28" s="192"/>
      <c r="Z28" s="192"/>
      <c r="AA28" s="193" t="s">
        <v>46</v>
      </c>
      <c r="AB28" s="193"/>
      <c r="AC28" s="193"/>
      <c r="AD28" s="193"/>
      <c r="AE28" s="193"/>
      <c r="AF28" s="193"/>
      <c r="AG28" s="193"/>
      <c r="AH28" s="194" t="s">
        <v>40</v>
      </c>
      <c r="AI28" s="194"/>
      <c r="AJ28" s="194"/>
      <c r="AK28" s="194"/>
      <c r="AL28" s="194"/>
      <c r="AM28" s="42"/>
      <c r="AN28" s="46"/>
      <c r="AO28" s="95" t="s">
        <v>89</v>
      </c>
      <c r="AP28" s="47"/>
      <c r="AQ28" s="47"/>
      <c r="AR28" s="195" t="s">
        <v>47</v>
      </c>
      <c r="AS28" s="195"/>
      <c r="AT28" s="195"/>
      <c r="AU28" s="195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9"/>
      <c r="B29" s="189"/>
      <c r="C29" s="196"/>
      <c r="D29" s="196"/>
      <c r="E29" s="196"/>
      <c r="F29" s="196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7"/>
      <c r="V29" s="197"/>
      <c r="W29" s="197"/>
      <c r="X29" s="197"/>
      <c r="Y29" s="153" t="s">
        <v>48</v>
      </c>
      <c r="Z29" s="153"/>
      <c r="AA29" s="198"/>
      <c r="AB29" s="198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42"/>
      <c r="AN29" s="46"/>
      <c r="AO29" s="200" t="s">
        <v>80</v>
      </c>
      <c r="AP29" s="200"/>
      <c r="AQ29" s="201" t="s">
        <v>49</v>
      </c>
      <c r="AR29" s="202" t="s">
        <v>101</v>
      </c>
      <c r="AS29" s="202"/>
      <c r="AT29" s="202"/>
      <c r="AU29" s="202"/>
      <c r="AV29" s="84"/>
      <c r="AW29" s="203" t="s">
        <v>50</v>
      </c>
      <c r="AX29" s="203"/>
      <c r="AY29" s="49"/>
      <c r="AZ29" s="50"/>
      <c r="BA29" s="204"/>
      <c r="BB29" s="204"/>
      <c r="BC29" s="204"/>
      <c r="HV29" s="27"/>
      <c r="HW29" s="27"/>
    </row>
    <row r="30" spans="1:231" ht="25.5" customHeight="1">
      <c r="A30" s="189"/>
      <c r="B30" s="189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205"/>
      <c r="AB30" s="205"/>
      <c r="AC30" s="205"/>
      <c r="AD30" s="205"/>
      <c r="AE30" s="205"/>
      <c r="AF30" s="205"/>
      <c r="AG30" s="205"/>
      <c r="AH30" s="169"/>
      <c r="AI30" s="169"/>
      <c r="AJ30" s="169"/>
      <c r="AK30" s="169"/>
      <c r="AL30" s="169"/>
      <c r="AM30" s="42"/>
      <c r="AN30" s="46"/>
      <c r="AO30" s="200"/>
      <c r="AP30" s="200"/>
      <c r="AQ30" s="201"/>
      <c r="AR30" s="202"/>
      <c r="AS30" s="202"/>
      <c r="AT30" s="202"/>
      <c r="AU30" s="202"/>
      <c r="AW30" s="203"/>
      <c r="AX30" s="203"/>
      <c r="HV30" s="27"/>
      <c r="HW30" s="27"/>
    </row>
    <row r="31" spans="1:231" ht="25.5" customHeight="1">
      <c r="A31" s="189"/>
      <c r="B31" s="189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8" t="s">
        <v>48</v>
      </c>
      <c r="Z31" s="208"/>
      <c r="AA31" s="210"/>
      <c r="AB31" s="210"/>
      <c r="AC31" s="210"/>
      <c r="AD31" s="210"/>
      <c r="AE31" s="210"/>
      <c r="AF31" s="210"/>
      <c r="AG31" s="210"/>
      <c r="AH31" s="211"/>
      <c r="AI31" s="211"/>
      <c r="AJ31" s="211"/>
      <c r="AK31" s="211"/>
      <c r="AL31" s="211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22" t="s">
        <v>94</v>
      </c>
      <c r="B1" s="222"/>
      <c r="C1" s="222"/>
      <c r="D1" s="222"/>
      <c r="E1" s="215" t="s">
        <v>52</v>
      </c>
      <c r="F1" s="216"/>
      <c r="G1" s="223" t="str">
        <f>IF('参加申込書'!F4="","",'参加申込書'!F4)</f>
        <v>JFA第15回全日本U15女子フットサル選手権大会</v>
      </c>
      <c r="H1" s="223"/>
      <c r="I1" s="223"/>
      <c r="J1" s="224"/>
      <c r="K1"/>
    </row>
    <row r="2" spans="1:11" ht="19.5" customHeight="1">
      <c r="A2" s="222"/>
      <c r="B2" s="222"/>
      <c r="C2" s="222"/>
      <c r="D2" s="222"/>
      <c r="E2" s="217" t="s">
        <v>96</v>
      </c>
      <c r="F2" s="218"/>
      <c r="G2" s="213" t="s">
        <v>53</v>
      </c>
      <c r="H2" s="213"/>
      <c r="I2" s="213"/>
      <c r="J2" s="214"/>
      <c r="K2"/>
    </row>
    <row r="3" spans="1:14" ht="19.5" customHeight="1">
      <c r="A3" s="222"/>
      <c r="B3" s="222"/>
      <c r="C3" s="222"/>
      <c r="D3" s="222"/>
      <c r="E3" s="219"/>
      <c r="F3" s="218"/>
      <c r="G3" s="212" t="s">
        <v>54</v>
      </c>
      <c r="H3" s="213"/>
      <c r="I3" s="213"/>
      <c r="J3" s="214"/>
      <c r="K3"/>
      <c r="N3" s="52" t="s">
        <v>95</v>
      </c>
    </row>
    <row r="4" spans="1:11" ht="19.5" customHeight="1" thickBot="1">
      <c r="A4" s="222"/>
      <c r="B4" s="222"/>
      <c r="C4" s="222"/>
      <c r="D4" s="222"/>
      <c r="E4" s="220" t="s">
        <v>55</v>
      </c>
      <c r="F4" s="221"/>
      <c r="G4" s="225"/>
      <c r="H4" s="225"/>
      <c r="I4" s="225"/>
      <c r="J4" s="22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7" t="s">
        <v>56</v>
      </c>
      <c r="B7" s="227"/>
      <c r="C7" s="228">
        <f>IF('参加申込書'!F7="","",'参加申込書'!F7)</f>
      </c>
      <c r="D7" s="228"/>
      <c r="E7" s="228"/>
      <c r="F7" s="228"/>
      <c r="G7" s="228"/>
      <c r="H7" s="228"/>
      <c r="I7" s="228"/>
      <c r="J7" s="228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9" t="s">
        <v>44</v>
      </c>
      <c r="D10" s="229"/>
      <c r="E10" s="59" t="s">
        <v>59</v>
      </c>
      <c r="F10" s="105" t="s">
        <v>93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0" t="s">
        <v>41</v>
      </c>
      <c r="I11" s="231">
        <f>IF('参加申込書'!F17="","",'参加申込書'!F17)</f>
      </c>
      <c r="J11" s="232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0"/>
      <c r="I12" s="231"/>
      <c r="J12" s="232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33">
        <f>IF('参加申込書'!A18="","",'参加申込書'!A18)</f>
      </c>
      <c r="I13" s="231">
        <f>IF('参加申込書'!F18="","",'参加申込書'!F18)</f>
      </c>
      <c r="J13" s="232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33"/>
      <c r="I14" s="231"/>
      <c r="J14" s="232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33">
        <f>IF('参加申込書'!A19="","",'参加申込書'!A19)</f>
      </c>
      <c r="I15" s="231">
        <f>IF('参加申込書'!F19="","",'参加申込書'!F19)</f>
      </c>
      <c r="J15" s="232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33"/>
      <c r="I16" s="231"/>
      <c r="J16" s="232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33">
        <f>IF('参加申込書'!A20="","",'参加申込書'!A20)</f>
      </c>
      <c r="I17" s="231">
        <f>IF('参加申込書'!F20="","",'参加申込書'!F20)</f>
      </c>
      <c r="J17" s="232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33"/>
      <c r="I18" s="231"/>
      <c r="J18" s="232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4">
        <f>IF('参加申込書'!A21="","",'参加申込書'!A21)</f>
      </c>
      <c r="I19" s="235">
        <f>IF('参加申込書'!F21="","",'参加申込書'!F21)</f>
      </c>
      <c r="J19" s="236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4"/>
      <c r="I20" s="235"/>
      <c r="J20" s="236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37">
        <f>IF('参加申込書'!A22="","",'参加申込書'!A22)</f>
      </c>
      <c r="I21" s="238">
        <f>IF('参加申込書'!F22="","",'参加申込書'!F22)</f>
      </c>
      <c r="J21" s="239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37"/>
      <c r="I22" s="238"/>
      <c r="J22" s="239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40" t="s">
        <v>31</v>
      </c>
      <c r="D33" s="240"/>
      <c r="E33" s="241" t="s">
        <v>65</v>
      </c>
      <c r="F33" s="241"/>
    </row>
    <row r="34" spans="1:6" ht="19.5" customHeight="1">
      <c r="A34" s="242" t="s">
        <v>66</v>
      </c>
      <c r="B34" s="78">
        <f>IF('参加申込書'!J13="","",'参加申込書'!J13)</f>
      </c>
      <c r="C34" s="243">
        <f>IF('参加申込書'!N13="","",'参加申込書'!N13)</f>
      </c>
      <c r="D34" s="243"/>
      <c r="E34" s="244">
        <f>IF('参加申込書'!R13="","",'参加申込書'!R13)</f>
      </c>
      <c r="F34" s="244"/>
    </row>
    <row r="35" spans="1:6" ht="19.5" customHeight="1">
      <c r="A35" s="242"/>
      <c r="B35" s="79">
        <f>IF('参加申込書'!J14="","",'参加申込書'!J14)</f>
      </c>
      <c r="C35" s="245">
        <f>IF('参加申込書'!N14="","",'参加申込書'!N14)</f>
      </c>
      <c r="D35" s="245"/>
      <c r="E35" s="246">
        <f>IF('参加申込書'!R14="","",'参加申込書'!R14)</f>
      </c>
      <c r="F35" s="246"/>
    </row>
    <row r="36" spans="1:9" ht="19.5" customHeight="1">
      <c r="A36" s="247" t="s">
        <v>67</v>
      </c>
      <c r="B36" s="80">
        <f>IF('参加申込書'!W13="","",'参加申込書'!W13)</f>
      </c>
      <c r="C36" s="248">
        <f>IF('参加申込書'!AA13="","",'参加申込書'!AA13)</f>
      </c>
      <c r="D36" s="248"/>
      <c r="E36" s="249">
        <f>IF('参加申込書'!AE13="","",'参加申込書'!AE13)</f>
      </c>
      <c r="F36" s="249"/>
      <c r="H36" s="250"/>
      <c r="I36" s="250"/>
    </row>
    <row r="37" spans="1:9" ht="19.5" customHeight="1">
      <c r="A37" s="247"/>
      <c r="B37" s="81">
        <f>IF('参加申込書'!W14="","",'参加申込書'!W14)</f>
      </c>
      <c r="C37" s="251">
        <f>IF('参加申込書'!AA14="","",'参加申込書'!AA14)</f>
      </c>
      <c r="D37" s="251"/>
      <c r="E37" s="252">
        <f>IF('参加申込書'!AE14="","",'参加申込書'!AE14)</f>
      </c>
      <c r="F37" s="252"/>
      <c r="H37" s="250"/>
      <c r="I37" s="250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taichi5140@yahoo.co.jp</cp:lastModifiedBy>
  <cp:lastPrinted>2020-07-07T15:16:40Z</cp:lastPrinted>
  <dcterms:created xsi:type="dcterms:W3CDTF">2002-10-09T06:04:35Z</dcterms:created>
  <dcterms:modified xsi:type="dcterms:W3CDTF">2024-08-07T10:42:30Z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