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大会登録票" sheetId="1" r:id="rId1"/>
    <sheet name="試合用" sheetId="2" r:id="rId2"/>
  </sheets>
  <definedNames>
    <definedName name="_xlnm.Print_Area" localSheetId="1">'試合用'!$A$1:$J$38</definedName>
    <definedName name="_xlnm.Print_Area" localSheetId="0">'大会登録票'!$A$3:$AW$32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sz val="9"/>
            <rFont val="ＭＳ Ｐゴシック"/>
            <family val="3"/>
          </rPr>
          <t xml:space="preserve">フットサルチームは、Ｆ
サッカーチームは、Ｓ
と記入して下さい。
</t>
        </r>
      </text>
    </comment>
  </commentList>
</comments>
</file>

<file path=xl/sharedStrings.xml><?xml version="1.0" encoding="utf-8"?>
<sst xmlns="http://schemas.openxmlformats.org/spreadsheetml/2006/main" count="101" uniqueCount="92">
  <si>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</si>
  <si>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</si>
  <si>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</si>
  <si>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</si>
  <si>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</si>
  <si>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</si>
  <si>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</si>
  <si>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</si>
  <si>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</si>
  <si>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</si>
  <si>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</si>
  <si>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</si>
  <si>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</si>
  <si>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</si>
  <si>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</si>
  <si>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</si>
  <si>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</si>
  <si>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</si>
  <si>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</si>
  <si>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</si>
  <si>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</si>
  <si>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</si>
  <si>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</si>
  <si>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</si>
  <si>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</si>
  <si>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</si>
  <si>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</si>
  <si>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</si>
  <si>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</si>
  <si>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</si>
  <si>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</si>
  <si>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</si>
  <si>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</si>
  <si>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</si>
  <si>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</si>
  <si>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</si>
  <si>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</si>
  <si>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</si>
  <si>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</si>
  <si>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</si>
  <si>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</si>
  <si>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</si>
  <si>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</si>
  <si>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</si>
  <si>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</si>
  <si>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</si>
  <si>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</si>
  <si>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</si>
  <si>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</si>
  <si>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</si>
  <si>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</si>
  <si>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</si>
  <si>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</si>
  <si>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</si>
  <si>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</si>
  <si>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</si>
  <si>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</si>
  <si>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</si>
  <si>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</si>
  <si>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</si>
  <si>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</si>
  <si>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</si>
  <si>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</si>
  <si>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</si>
  <si>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</si>
  <si>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</si>
  <si>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</si>
  <si>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</si>
  <si>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監督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</si>
  <si>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</si>
  <si>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</si>
  <si>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</si>
  <si>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</si>
  <si>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</si>
  <si>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</si>
  <si>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</si>
  <si>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</si>
  <si>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</si>
  <si>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</si>
  <si>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</si>
  <si>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</si>
  <si>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</si>
  <si>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</si>
  <si>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</si>
  <si>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</si>
  <si>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</si>
  <si>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</si>
  <si>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大会登録票</t>
  </si>
  <si>
    <t>Ｆ/S</t>
  </si>
  <si>
    <t>第16回 JFA全日本女子フットサル選手権大会　岐阜県大会</t>
  </si>
  <si>
    <t>岐阜県</t>
  </si>
  <si>
    <t>2019年　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</si>
</sst>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3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  <font>
      <sz val="16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</fills>
  <borders count="19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 style="medium"/>
      <right/>
      <top/>
      <bottom style="hair">
        <color indexed="8"/>
      </bottom>
    </border>
    <border>
      <left/>
      <right style="medium"/>
      <top style="medium"/>
      <bottom style="double"/>
    </border>
    <border>
      <left/>
      <right style="hair"/>
      <top style="medium"/>
      <bottom style="double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>
        <color indexed="8"/>
      </right>
      <top style="hair"/>
      <bottom style="hair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>
        <color indexed="8"/>
      </left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medium"/>
      <bottom style="double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>
        <color indexed="8"/>
      </top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medium">
        <color indexed="8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dotted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dotted"/>
      <top style="medium"/>
      <bottom style="medium"/>
    </border>
    <border>
      <left/>
      <right/>
      <top/>
      <bottom style="thick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5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>
      <alignment horizontal="left" vertical="center"/>
    </xf>
    <xf numFmtId="0" fontId="56" fillId="0" borderId="12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176" fontId="56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NumberFormat="1" applyFont="1" applyFill="1" applyBorder="1" applyAlignment="1">
      <alignment vertical="center"/>
    </xf>
    <xf numFmtId="177" fontId="56" fillId="0" borderId="0" xfId="0" applyNumberFormat="1" applyFont="1" applyFill="1" applyBorder="1" applyAlignment="1" applyProtection="1">
      <alignment vertical="center"/>
      <protection hidden="1"/>
    </xf>
    <xf numFmtId="177" fontId="56" fillId="0" borderId="0" xfId="0" applyNumberFormat="1" applyFont="1" applyFill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176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6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5" xfId="80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17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18" xfId="80" applyFont="1" applyBorder="1" applyAlignment="1">
      <alignment horizontal="center" vertical="center"/>
      <protection/>
    </xf>
    <xf numFmtId="0" fontId="4" fillId="0" borderId="19" xfId="80" applyNumberFormat="1" applyFont="1" applyBorder="1" applyAlignment="1">
      <alignment horizontal="center" vertical="center"/>
      <protection/>
    </xf>
    <xf numFmtId="0" fontId="4" fillId="0" borderId="20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15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1" xfId="80" applyNumberFormat="1" applyFont="1" applyFill="1" applyBorder="1" applyAlignment="1">
      <alignment horizontal="center" vertical="center" shrinkToFit="1"/>
      <protection/>
    </xf>
    <xf numFmtId="0" fontId="9" fillId="0" borderId="22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23" xfId="80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Continuous" vertical="center"/>
      <protection/>
    </xf>
    <xf numFmtId="0" fontId="4" fillId="0" borderId="25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26" xfId="80" applyFont="1" applyFill="1" applyBorder="1" applyAlignment="1">
      <alignment horizontal="center" vertical="center" shrinkToFit="1"/>
      <protection/>
    </xf>
    <xf numFmtId="0" fontId="4" fillId="0" borderId="19" xfId="80" applyFont="1" applyFill="1" applyBorder="1" applyAlignment="1">
      <alignment horizontal="center" vertical="center" shrinkToFit="1"/>
      <protection/>
    </xf>
    <xf numFmtId="0" fontId="4" fillId="0" borderId="27" xfId="80" applyFont="1" applyFill="1" applyBorder="1" applyAlignment="1">
      <alignment horizontal="center" vertical="center"/>
      <protection/>
    </xf>
    <xf numFmtId="0" fontId="56" fillId="6" borderId="28" xfId="0" applyFont="1" applyFill="1" applyBorder="1" applyAlignment="1" applyProtection="1">
      <alignment horizontal="center" vertical="center" shrinkToFit="1"/>
      <protection locked="0"/>
    </xf>
    <xf numFmtId="0" fontId="57" fillId="6" borderId="28" xfId="0" applyFont="1" applyFill="1" applyBorder="1" applyAlignment="1" applyProtection="1">
      <alignment horizontal="center" vertical="center" shrinkToFit="1"/>
      <protection locked="0"/>
    </xf>
    <xf numFmtId="0" fontId="56" fillId="6" borderId="29" xfId="0" applyFont="1" applyFill="1" applyBorder="1" applyAlignment="1" applyProtection="1">
      <alignment horizontal="center" vertical="center" shrinkToFit="1"/>
      <protection locked="0"/>
    </xf>
    <xf numFmtId="0" fontId="56" fillId="6" borderId="30" xfId="0" applyFont="1" applyFill="1" applyBorder="1" applyAlignment="1" applyProtection="1">
      <alignment horizontal="center" vertical="center" shrinkToFit="1"/>
      <protection locked="0"/>
    </xf>
    <xf numFmtId="0" fontId="56" fillId="6" borderId="31" xfId="0" applyFont="1" applyFill="1" applyBorder="1" applyAlignment="1" applyProtection="1">
      <alignment horizontal="center" vertical="center" shrinkToFit="1"/>
      <protection locked="0"/>
    </xf>
    <xf numFmtId="0" fontId="57" fillId="6" borderId="31" xfId="0" applyFont="1" applyFill="1" applyBorder="1" applyAlignment="1" applyProtection="1">
      <alignment horizontal="center" vertical="center" shrinkToFit="1"/>
      <protection locked="0"/>
    </xf>
    <xf numFmtId="0" fontId="56" fillId="6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32" xfId="0" applyFont="1" applyFill="1" applyBorder="1" applyAlignment="1">
      <alignment horizontal="centerContinuous" vertical="center"/>
    </xf>
    <xf numFmtId="0" fontId="57" fillId="33" borderId="33" xfId="0" applyFont="1" applyFill="1" applyBorder="1" applyAlignment="1">
      <alignment horizontal="center" vertical="center" shrinkToFit="1"/>
    </xf>
    <xf numFmtId="0" fontId="57" fillId="33" borderId="1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vertical="center" shrinkToFit="1"/>
    </xf>
    <xf numFmtId="0" fontId="56" fillId="0" borderId="0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top" wrapText="1"/>
    </xf>
    <xf numFmtId="0" fontId="56" fillId="0" borderId="12" xfId="0" applyNumberFormat="1" applyFont="1" applyFill="1" applyBorder="1" applyAlignment="1">
      <alignment horizontal="right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vertical="center"/>
    </xf>
    <xf numFmtId="49" fontId="4" fillId="6" borderId="38" xfId="0" applyNumberFormat="1" applyFont="1" applyFill="1" applyBorder="1" applyAlignment="1">
      <alignment horizontal="center" vertical="center" shrinkToFit="1"/>
    </xf>
    <xf numFmtId="0" fontId="56" fillId="6" borderId="39" xfId="0" applyNumberFormat="1" applyFont="1" applyFill="1" applyBorder="1" applyAlignment="1">
      <alignment horizontal="center" vertical="center" shrinkToFit="1"/>
    </xf>
    <xf numFmtId="0" fontId="56" fillId="6" borderId="40" xfId="0" applyNumberFormat="1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vertical="center"/>
    </xf>
    <xf numFmtId="49" fontId="4" fillId="6" borderId="38" xfId="0" applyNumberFormat="1" applyFont="1" applyFill="1" applyBorder="1" applyAlignment="1" quotePrefix="1">
      <alignment horizontal="center" vertical="center" shrinkToFit="1"/>
    </xf>
    <xf numFmtId="0" fontId="57" fillId="0" borderId="43" xfId="0" applyFont="1" applyFill="1" applyBorder="1" applyAlignment="1">
      <alignment vertical="center"/>
    </xf>
    <xf numFmtId="0" fontId="57" fillId="0" borderId="44" xfId="0" applyFont="1" applyFill="1" applyBorder="1" applyAlignment="1">
      <alignment vertical="center"/>
    </xf>
    <xf numFmtId="0" fontId="4" fillId="6" borderId="45" xfId="0" applyFont="1" applyFill="1" applyBorder="1" applyAlignment="1" quotePrefix="1">
      <alignment horizontal="center" vertical="center" shrinkToFit="1"/>
    </xf>
    <xf numFmtId="0" fontId="56" fillId="6" borderId="46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7" fillId="6" borderId="47" xfId="0" applyFont="1" applyFill="1" applyBorder="1" applyAlignment="1" applyProtection="1">
      <alignment horizontal="center" vertical="center" shrinkToFit="1"/>
      <protection locked="0"/>
    </xf>
    <xf numFmtId="0" fontId="57" fillId="6" borderId="48" xfId="0" applyFont="1" applyFill="1" applyBorder="1" applyAlignment="1" applyProtection="1">
      <alignment horizontal="center" vertical="center" shrinkToFit="1"/>
      <protection locked="0"/>
    </xf>
    <xf numFmtId="0" fontId="58" fillId="0" borderId="35" xfId="0" applyFont="1" applyFill="1" applyBorder="1" applyAlignment="1">
      <alignment horizontal="center" vertical="center" wrapText="1" shrinkToFit="1"/>
    </xf>
    <xf numFmtId="0" fontId="4" fillId="0" borderId="49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19" xfId="80" applyFont="1" applyBorder="1" applyAlignment="1">
      <alignment horizontal="center" vertical="center"/>
      <protection/>
    </xf>
    <xf numFmtId="0" fontId="4" fillId="0" borderId="50" xfId="80" applyNumberFormat="1" applyFont="1" applyFill="1" applyBorder="1" applyAlignment="1">
      <alignment horizontal="center" vertical="center" shrinkToFit="1"/>
      <protection/>
    </xf>
    <xf numFmtId="0" fontId="4" fillId="0" borderId="27" xfId="80" applyNumberFormat="1" applyFont="1" applyFill="1" applyBorder="1" applyAlignment="1">
      <alignment horizontal="center" vertical="center" shrinkToFit="1"/>
      <protection/>
    </xf>
    <xf numFmtId="0" fontId="4" fillId="0" borderId="51" xfId="80" applyNumberFormat="1" applyFont="1" applyFill="1" applyBorder="1" applyAlignment="1">
      <alignment horizontal="center" vertical="center" shrinkToFit="1"/>
      <protection/>
    </xf>
    <xf numFmtId="0" fontId="4" fillId="0" borderId="52" xfId="80" applyNumberFormat="1" applyFont="1" applyFill="1" applyBorder="1" applyAlignment="1">
      <alignment horizontal="center" vertical="center" shrinkToFit="1"/>
      <protection/>
    </xf>
    <xf numFmtId="0" fontId="4" fillId="0" borderId="53" xfId="80" applyFont="1" applyFill="1" applyBorder="1" applyAlignment="1" quotePrefix="1">
      <alignment horizontal="center" vertical="center"/>
      <protection/>
    </xf>
    <xf numFmtId="0" fontId="4" fillId="0" borderId="54" xfId="80" applyFont="1" applyFill="1" applyBorder="1" applyAlignment="1" quotePrefix="1">
      <alignment horizontal="center" vertical="center"/>
      <protection/>
    </xf>
    <xf numFmtId="0" fontId="4" fillId="0" borderId="55" xfId="80" applyFont="1" applyFill="1" applyBorder="1" applyAlignment="1">
      <alignment horizontal="center" vertical="center"/>
      <protection/>
    </xf>
    <xf numFmtId="0" fontId="4" fillId="0" borderId="56" xfId="80" applyFont="1" applyFill="1" applyBorder="1" applyAlignment="1" quotePrefix="1">
      <alignment horizontal="center" vertical="center"/>
      <protection/>
    </xf>
    <xf numFmtId="0" fontId="56" fillId="0" borderId="57" xfId="0" applyFont="1" applyFill="1" applyBorder="1" applyAlignment="1">
      <alignment vertical="center"/>
    </xf>
    <xf numFmtId="0" fontId="56" fillId="0" borderId="58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6" fillId="0" borderId="59" xfId="0" applyFont="1" applyFill="1" applyBorder="1" applyAlignment="1">
      <alignment horizontal="center" vertical="center" shrinkToFit="1"/>
    </xf>
    <xf numFmtId="0" fontId="56" fillId="34" borderId="29" xfId="0" applyFont="1" applyFill="1" applyBorder="1" applyAlignment="1" applyProtection="1">
      <alignment horizontal="center" vertical="center" shrinkToFit="1"/>
      <protection locked="0"/>
    </xf>
    <xf numFmtId="0" fontId="56" fillId="34" borderId="60" xfId="0" applyNumberFormat="1" applyFont="1" applyFill="1" applyBorder="1" applyAlignment="1">
      <alignment horizontal="center" vertical="center" shrinkToFit="1"/>
    </xf>
    <xf numFmtId="176" fontId="56" fillId="34" borderId="28" xfId="0" applyNumberFormat="1" applyFont="1" applyFill="1" applyBorder="1" applyAlignment="1" applyProtection="1">
      <alignment horizontal="center" vertical="center" shrinkToFit="1"/>
      <protection locked="0"/>
    </xf>
    <xf numFmtId="176" fontId="56" fillId="34" borderId="61" xfId="0" applyNumberFormat="1" applyFont="1" applyFill="1" applyBorder="1" applyAlignment="1" applyProtection="1">
      <alignment horizontal="center" vertical="center" shrinkToFit="1"/>
      <protection locked="0"/>
    </xf>
    <xf numFmtId="14" fontId="56" fillId="34" borderId="60" xfId="0" applyNumberFormat="1" applyFont="1" applyFill="1" applyBorder="1" applyAlignment="1">
      <alignment horizontal="center" vertical="center" shrinkToFit="1"/>
    </xf>
    <xf numFmtId="177" fontId="56" fillId="34" borderId="62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56" fillId="34" borderId="29" xfId="0" applyNumberFormat="1" applyFont="1" applyFill="1" applyBorder="1" applyAlignment="1" applyProtection="1">
      <alignment horizontal="center" vertical="center" shrinkToFit="1"/>
      <protection locked="0"/>
    </xf>
    <xf numFmtId="177" fontId="56" fillId="34" borderId="62" xfId="0" applyNumberFormat="1" applyFont="1" applyFill="1" applyBorder="1" applyAlignment="1" applyProtection="1">
      <alignment horizontal="center" vertical="center" shrinkToFit="1"/>
      <protection locked="0"/>
    </xf>
    <xf numFmtId="176" fontId="56" fillId="34" borderId="30" xfId="0" applyNumberFormat="1" applyFont="1" applyFill="1" applyBorder="1" applyAlignment="1" applyProtection="1">
      <alignment horizontal="center" vertical="center" shrinkToFit="1"/>
      <protection locked="0"/>
    </xf>
    <xf numFmtId="0" fontId="56" fillId="34" borderId="29" xfId="0" applyNumberFormat="1" applyFont="1" applyFill="1" applyBorder="1" applyAlignment="1">
      <alignment horizontal="center" vertical="center" shrinkToFit="1"/>
    </xf>
    <xf numFmtId="176" fontId="56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34" borderId="31" xfId="0" applyNumberFormat="1" applyFont="1" applyFill="1" applyBorder="1" applyAlignment="1">
      <alignment horizontal="center" vertical="center" shrinkToFit="1"/>
    </xf>
    <xf numFmtId="177" fontId="56" fillId="34" borderId="63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64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65" xfId="0" applyFont="1" applyFill="1" applyBorder="1" applyAlignment="1" applyProtection="1">
      <alignment horizontal="left" vertical="center" shrinkToFit="1"/>
      <protection locked="0"/>
    </xf>
    <xf numFmtId="0" fontId="56" fillId="6" borderId="65" xfId="0" applyFont="1" applyFill="1" applyBorder="1" applyAlignment="1">
      <alignment/>
    </xf>
    <xf numFmtId="0" fontId="56" fillId="6" borderId="66" xfId="0" applyFont="1" applyFill="1" applyBorder="1" applyAlignment="1">
      <alignment/>
    </xf>
    <xf numFmtId="0" fontId="56" fillId="0" borderId="67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0" fontId="56" fillId="35" borderId="73" xfId="0" applyFont="1" applyFill="1" applyBorder="1" applyAlignment="1" applyProtection="1">
      <alignment horizontal="center" vertical="center" shrinkToFit="1"/>
      <protection/>
    </xf>
    <xf numFmtId="0" fontId="56" fillId="35" borderId="74" xfId="0" applyFont="1" applyFill="1" applyBorder="1" applyAlignment="1" applyProtection="1">
      <alignment horizontal="center" vertical="center" shrinkToFit="1"/>
      <protection/>
    </xf>
    <xf numFmtId="0" fontId="56" fillId="35" borderId="75" xfId="0" applyFont="1" applyFill="1" applyBorder="1" applyAlignment="1" applyProtection="1">
      <alignment horizontal="center" vertical="center" shrinkToFit="1"/>
      <protection/>
    </xf>
    <xf numFmtId="0" fontId="56" fillId="35" borderId="76" xfId="0" applyFont="1" applyFill="1" applyBorder="1" applyAlignment="1" applyProtection="1">
      <alignment horizontal="center" vertical="center" shrinkToFit="1"/>
      <protection locked="0"/>
    </xf>
    <xf numFmtId="0" fontId="56" fillId="35" borderId="74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75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74" xfId="0" applyFont="1" applyFill="1" applyBorder="1" applyAlignment="1" applyProtection="1">
      <alignment horizontal="center" vertical="center" shrinkToFit="1"/>
      <protection locked="0"/>
    </xf>
    <xf numFmtId="0" fontId="56" fillId="35" borderId="75" xfId="0" applyFont="1" applyFill="1" applyBorder="1" applyAlignment="1" applyProtection="1">
      <alignment horizontal="center" vertical="center" shrinkToFit="1"/>
      <protection locked="0"/>
    </xf>
    <xf numFmtId="0" fontId="56" fillId="35" borderId="76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74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75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78" xfId="0" applyFont="1" applyFill="1" applyBorder="1" applyAlignment="1">
      <alignment horizontal="center" vertical="center" wrapText="1"/>
    </xf>
    <xf numFmtId="0" fontId="56" fillId="0" borderId="79" xfId="0" applyFont="1" applyFill="1" applyBorder="1" applyAlignment="1">
      <alignment horizontal="center" vertical="center"/>
    </xf>
    <xf numFmtId="0" fontId="56" fillId="0" borderId="80" xfId="0" applyFont="1" applyFill="1" applyBorder="1" applyAlignment="1">
      <alignment horizontal="center" vertical="center"/>
    </xf>
    <xf numFmtId="0" fontId="56" fillId="6" borderId="81" xfId="0" applyFont="1" applyFill="1" applyBorder="1" applyAlignment="1" applyProtection="1">
      <alignment horizontal="center" vertical="center" shrinkToFit="1"/>
      <protection locked="0"/>
    </xf>
    <xf numFmtId="0" fontId="56" fillId="6" borderId="13" xfId="0" applyFont="1" applyFill="1" applyBorder="1" applyAlignment="1" applyProtection="1" quotePrefix="1">
      <alignment horizontal="center" vertical="center" shrinkToFit="1"/>
      <protection locked="0"/>
    </xf>
    <xf numFmtId="0" fontId="56" fillId="6" borderId="82" xfId="0" applyFont="1" applyFill="1" applyBorder="1" applyAlignment="1" applyProtection="1" quotePrefix="1">
      <alignment horizontal="center" vertical="center" shrinkToFit="1"/>
      <protection locked="0"/>
    </xf>
    <xf numFmtId="0" fontId="56" fillId="0" borderId="83" xfId="0" applyFont="1" applyFill="1" applyBorder="1" applyAlignment="1">
      <alignment horizontal="center" vertical="center"/>
    </xf>
    <xf numFmtId="0" fontId="56" fillId="0" borderId="84" xfId="0" applyFont="1" applyFill="1" applyBorder="1" applyAlignment="1">
      <alignment horizontal="center" vertical="center"/>
    </xf>
    <xf numFmtId="0" fontId="56" fillId="0" borderId="85" xfId="0" applyFont="1" applyFill="1" applyBorder="1" applyAlignment="1">
      <alignment horizontal="center" vertical="center"/>
    </xf>
    <xf numFmtId="0" fontId="56" fillId="0" borderId="86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88" xfId="0" applyFont="1" applyFill="1" applyBorder="1" applyAlignment="1">
      <alignment horizontal="center" vertical="center"/>
    </xf>
    <xf numFmtId="0" fontId="56" fillId="6" borderId="84" xfId="0" applyFont="1" applyFill="1" applyBorder="1" applyAlignment="1" applyProtection="1">
      <alignment horizontal="center" vertical="center"/>
      <protection locked="0"/>
    </xf>
    <xf numFmtId="0" fontId="56" fillId="6" borderId="13" xfId="0" applyFont="1" applyFill="1" applyBorder="1" applyAlignment="1" applyProtection="1">
      <alignment horizontal="center" vertical="center" shrinkToFit="1"/>
      <protection locked="0"/>
    </xf>
    <xf numFmtId="0" fontId="56" fillId="6" borderId="89" xfId="0" applyFont="1" applyFill="1" applyBorder="1" applyAlignment="1" applyProtection="1" quotePrefix="1">
      <alignment horizontal="center" vertical="center" shrinkToFit="1"/>
      <protection locked="0"/>
    </xf>
    <xf numFmtId="0" fontId="56" fillId="0" borderId="90" xfId="0" applyFont="1" applyFill="1" applyBorder="1" applyAlignment="1">
      <alignment horizontal="center" vertical="center"/>
    </xf>
    <xf numFmtId="0" fontId="56" fillId="0" borderId="91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center" vertical="center"/>
    </xf>
    <xf numFmtId="0" fontId="56" fillId="6" borderId="84" xfId="0" applyFont="1" applyFill="1" applyBorder="1" applyAlignment="1" applyProtection="1">
      <alignment horizontal="center" vertical="center" shrinkToFit="1"/>
      <protection locked="0"/>
    </xf>
    <xf numFmtId="0" fontId="56" fillId="0" borderId="93" xfId="0" applyFont="1" applyFill="1" applyBorder="1" applyAlignment="1">
      <alignment horizontal="center" vertical="center" wrapText="1" shrinkToFit="1"/>
    </xf>
    <xf numFmtId="0" fontId="56" fillId="0" borderId="94" xfId="0" applyFont="1" applyFill="1" applyBorder="1" applyAlignment="1">
      <alignment horizontal="center" vertical="center" shrinkToFit="1"/>
    </xf>
    <xf numFmtId="0" fontId="56" fillId="0" borderId="95" xfId="0" applyFont="1" applyFill="1" applyBorder="1" applyAlignment="1">
      <alignment horizontal="center" vertical="center" shrinkToFit="1"/>
    </xf>
    <xf numFmtId="0" fontId="56" fillId="6" borderId="65" xfId="0" applyFont="1" applyFill="1" applyBorder="1" applyAlignment="1" applyProtection="1">
      <alignment horizontal="center" vertical="center" shrinkToFit="1"/>
      <protection locked="0"/>
    </xf>
    <xf numFmtId="0" fontId="56" fillId="6" borderId="65" xfId="0" applyFont="1" applyFill="1" applyBorder="1" applyAlignment="1" applyProtection="1" quotePrefix="1">
      <alignment horizontal="center" vertical="center" shrinkToFit="1"/>
      <protection locked="0"/>
    </xf>
    <xf numFmtId="0" fontId="56" fillId="6" borderId="96" xfId="0" applyFont="1" applyFill="1" applyBorder="1" applyAlignment="1" applyProtection="1" quotePrefix="1">
      <alignment horizontal="center" vertical="center" shrinkToFit="1"/>
      <protection locked="0"/>
    </xf>
    <xf numFmtId="49" fontId="18" fillId="6" borderId="94" xfId="52" applyNumberFormat="1" applyFont="1" applyFill="1" applyBorder="1" applyAlignment="1" applyProtection="1">
      <alignment horizontal="center" vertical="center" shrinkToFit="1"/>
      <protection locked="0"/>
    </xf>
    <xf numFmtId="49" fontId="56" fillId="6" borderId="94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97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84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6" borderId="99" xfId="0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>
      <alignment horizontal="center" vertical="center" shrinkToFit="1"/>
    </xf>
    <xf numFmtId="0" fontId="57" fillId="33" borderId="1" xfId="0" applyFont="1" applyFill="1" applyBorder="1" applyAlignment="1">
      <alignment horizontal="center" vertical="center" shrinkToFit="1"/>
    </xf>
    <xf numFmtId="0" fontId="57" fillId="33" borderId="100" xfId="0" applyFont="1" applyFill="1" applyBorder="1" applyAlignment="1">
      <alignment horizontal="center" vertical="center" shrinkToFit="1"/>
    </xf>
    <xf numFmtId="0" fontId="59" fillId="0" borderId="1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33" borderId="1" xfId="0" applyFont="1" applyFill="1" applyBorder="1" applyAlignment="1">
      <alignment horizontal="center" vertical="center" shrinkToFit="1"/>
    </xf>
    <xf numFmtId="0" fontId="59" fillId="33" borderId="25" xfId="0" applyFont="1" applyFill="1" applyBorder="1" applyAlignment="1">
      <alignment horizontal="center" vertical="center" shrinkToFit="1"/>
    </xf>
    <xf numFmtId="0" fontId="56" fillId="6" borderId="63" xfId="0" applyFont="1" applyFill="1" applyBorder="1" applyAlignment="1" applyProtection="1">
      <alignment horizontal="center" vertical="center" shrinkToFit="1"/>
      <protection locked="0"/>
    </xf>
    <xf numFmtId="0" fontId="56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56" fillId="0" borderId="102" xfId="0" applyFont="1" applyFill="1" applyBorder="1" applyAlignment="1">
      <alignment horizontal="center" vertical="center"/>
    </xf>
    <xf numFmtId="0" fontId="56" fillId="0" borderId="103" xfId="0" applyFont="1" applyFill="1" applyBorder="1" applyAlignment="1">
      <alignment horizontal="center" vertical="center" wrapText="1"/>
    </xf>
    <xf numFmtId="0" fontId="56" fillId="0" borderId="104" xfId="0" applyFont="1" applyFill="1" applyBorder="1" applyAlignment="1">
      <alignment horizontal="center" vertical="center"/>
    </xf>
    <xf numFmtId="0" fontId="56" fillId="0" borderId="105" xfId="0" applyFont="1" applyFill="1" applyBorder="1" applyAlignment="1">
      <alignment horizontal="center" vertical="center"/>
    </xf>
    <xf numFmtId="49" fontId="56" fillId="6" borderId="13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60" fillId="0" borderId="0" xfId="0" applyFont="1" applyFill="1" applyBorder="1" applyAlignment="1">
      <alignment horizontal="left" vertical="center" wrapText="1"/>
    </xf>
    <xf numFmtId="0" fontId="56" fillId="0" borderId="33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100" xfId="0" applyFont="1" applyFill="1" applyBorder="1" applyAlignment="1">
      <alignment horizontal="center" vertical="center"/>
    </xf>
    <xf numFmtId="0" fontId="56" fillId="0" borderId="106" xfId="0" applyFont="1" applyFill="1" applyBorder="1" applyAlignment="1">
      <alignment horizontal="center" vertical="center"/>
    </xf>
    <xf numFmtId="0" fontId="56" fillId="0" borderId="107" xfId="0" applyFont="1" applyFill="1" applyBorder="1" applyAlignment="1">
      <alignment horizontal="center" vertical="center"/>
    </xf>
    <xf numFmtId="0" fontId="56" fillId="0" borderId="108" xfId="0" applyFont="1" applyFill="1" applyBorder="1" applyAlignment="1">
      <alignment horizontal="center" vertical="center"/>
    </xf>
    <xf numFmtId="0" fontId="56" fillId="0" borderId="109" xfId="0" applyFont="1" applyFill="1" applyBorder="1" applyAlignment="1">
      <alignment horizontal="center" vertical="center"/>
    </xf>
    <xf numFmtId="0" fontId="56" fillId="0" borderId="109" xfId="0" applyFont="1" applyFill="1" applyBorder="1" applyAlignment="1">
      <alignment horizontal="center" vertical="center" wrapText="1"/>
    </xf>
    <xf numFmtId="0" fontId="56" fillId="0" borderId="107" xfId="0" applyFont="1" applyFill="1" applyBorder="1" applyAlignment="1">
      <alignment horizontal="center" vertical="center" wrapText="1"/>
    </xf>
    <xf numFmtId="0" fontId="56" fillId="0" borderId="108" xfId="0" applyFont="1" applyFill="1" applyBorder="1" applyAlignment="1">
      <alignment horizontal="center" vertical="center" wrapText="1"/>
    </xf>
    <xf numFmtId="49" fontId="56" fillId="6" borderId="65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6" borderId="94" xfId="0" applyFont="1" applyFill="1" applyBorder="1" applyAlignment="1" applyProtection="1">
      <alignment horizontal="center" vertical="center" shrinkToFit="1"/>
      <protection locked="0"/>
    </xf>
    <xf numFmtId="0" fontId="56" fillId="6" borderId="94" xfId="0" applyFont="1" applyFill="1" applyBorder="1" applyAlignment="1" applyProtection="1" quotePrefix="1">
      <alignment horizontal="center" vertical="center" shrinkToFit="1"/>
      <protection locked="0"/>
    </xf>
    <xf numFmtId="0" fontId="56" fillId="6" borderId="110" xfId="0" applyFont="1" applyFill="1" applyBorder="1" applyAlignment="1" applyProtection="1" quotePrefix="1">
      <alignment horizontal="center" vertical="center" shrinkToFit="1"/>
      <protection locked="0"/>
    </xf>
    <xf numFmtId="0" fontId="56" fillId="0" borderId="111" xfId="0" applyFont="1" applyFill="1" applyBorder="1" applyAlignment="1">
      <alignment horizontal="center" vertical="center"/>
    </xf>
    <xf numFmtId="0" fontId="56" fillId="0" borderId="112" xfId="0" applyFont="1" applyFill="1" applyBorder="1" applyAlignment="1">
      <alignment horizontal="center" vertical="center" shrinkToFit="1"/>
    </xf>
    <xf numFmtId="0" fontId="56" fillId="0" borderId="74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 vertical="center"/>
    </xf>
    <xf numFmtId="0" fontId="56" fillId="0" borderId="113" xfId="0" applyFont="1" applyFill="1" applyBorder="1" applyAlignment="1">
      <alignment horizontal="center" vertical="center" textRotation="255"/>
    </xf>
    <xf numFmtId="0" fontId="56" fillId="0" borderId="114" xfId="0" applyFont="1" applyFill="1" applyBorder="1" applyAlignment="1">
      <alignment horizontal="center" vertical="center" textRotation="255"/>
    </xf>
    <xf numFmtId="0" fontId="56" fillId="0" borderId="115" xfId="0" applyFont="1" applyFill="1" applyBorder="1" applyAlignment="1">
      <alignment horizontal="center" vertical="center" textRotation="255"/>
    </xf>
    <xf numFmtId="0" fontId="56" fillId="0" borderId="96" xfId="0" applyFont="1" applyFill="1" applyBorder="1" applyAlignment="1">
      <alignment horizontal="center" vertical="center"/>
    </xf>
    <xf numFmtId="0" fontId="56" fillId="35" borderId="81" xfId="0" applyFont="1" applyFill="1" applyBorder="1" applyAlignment="1" applyProtection="1">
      <alignment horizontal="center" vertical="center" shrinkToFit="1"/>
      <protection locked="0"/>
    </xf>
    <xf numFmtId="0" fontId="56" fillId="35" borderId="13" xfId="0" applyFont="1" applyFill="1" applyBorder="1" applyAlignment="1" applyProtection="1">
      <alignment horizontal="center" vertical="center" shrinkToFit="1"/>
      <protection locked="0"/>
    </xf>
    <xf numFmtId="0" fontId="56" fillId="35" borderId="99" xfId="0" applyFont="1" applyFill="1" applyBorder="1" applyAlignment="1" applyProtection="1">
      <alignment horizontal="center" vertical="center" shrinkToFit="1"/>
      <protection locked="0"/>
    </xf>
    <xf numFmtId="14" fontId="56" fillId="6" borderId="76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74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75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96" xfId="0" applyFont="1" applyFill="1" applyBorder="1" applyAlignment="1" applyProtection="1">
      <alignment horizontal="center" vertical="center" shrinkToFit="1"/>
      <protection locked="0"/>
    </xf>
    <xf numFmtId="0" fontId="56" fillId="6" borderId="76" xfId="0" applyFont="1" applyFill="1" applyBorder="1" applyAlignment="1" applyProtection="1">
      <alignment horizontal="center" vertical="center" shrinkToFit="1"/>
      <protection locked="0"/>
    </xf>
    <xf numFmtId="0" fontId="56" fillId="6" borderId="74" xfId="0" applyFont="1" applyFill="1" applyBorder="1" applyAlignment="1" applyProtection="1">
      <alignment horizontal="center" vertical="center" shrinkToFit="1"/>
      <protection locked="0"/>
    </xf>
    <xf numFmtId="0" fontId="56" fillId="6" borderId="75" xfId="0" applyFont="1" applyFill="1" applyBorder="1" applyAlignment="1" applyProtection="1">
      <alignment horizontal="center" vertical="center" shrinkToFit="1"/>
      <protection locked="0"/>
    </xf>
    <xf numFmtId="0" fontId="56" fillId="6" borderId="74" xfId="0" applyFont="1" applyFill="1" applyBorder="1" applyAlignment="1" applyProtection="1" quotePrefix="1">
      <alignment horizontal="center" vertical="center" shrinkToFit="1"/>
      <protection locked="0"/>
    </xf>
    <xf numFmtId="0" fontId="56" fillId="6" borderId="75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16" xfId="0" applyFont="1" applyFill="1" applyBorder="1" applyAlignment="1" applyProtection="1">
      <alignment horizontal="center" vertical="center" shrinkToFit="1"/>
      <protection/>
    </xf>
    <xf numFmtId="0" fontId="56" fillId="35" borderId="13" xfId="0" applyFont="1" applyFill="1" applyBorder="1" applyAlignment="1" applyProtection="1">
      <alignment horizontal="center" vertical="center" shrinkToFit="1"/>
      <protection/>
    </xf>
    <xf numFmtId="0" fontId="56" fillId="35" borderId="99" xfId="0" applyFont="1" applyFill="1" applyBorder="1" applyAlignment="1" applyProtection="1">
      <alignment horizontal="center" vertical="center" shrinkToFit="1"/>
      <protection/>
    </xf>
    <xf numFmtId="0" fontId="56" fillId="35" borderId="13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99" xfId="0" applyFont="1" applyFill="1" applyBorder="1" applyAlignment="1" applyProtection="1" quotePrefix="1">
      <alignment horizontal="center" vertical="center" shrinkToFit="1"/>
      <protection locked="0"/>
    </xf>
    <xf numFmtId="0" fontId="56" fillId="6" borderId="73" xfId="0" applyFont="1" applyFill="1" applyBorder="1" applyAlignment="1" applyProtection="1">
      <alignment horizontal="center" vertical="center" shrinkToFit="1"/>
      <protection/>
    </xf>
    <xf numFmtId="0" fontId="56" fillId="6" borderId="74" xfId="0" applyFont="1" applyFill="1" applyBorder="1" applyAlignment="1" applyProtection="1">
      <alignment horizontal="center" vertical="center" shrinkToFit="1"/>
      <protection/>
    </xf>
    <xf numFmtId="0" fontId="56" fillId="6" borderId="75" xfId="0" applyFont="1" applyFill="1" applyBorder="1" applyAlignment="1" applyProtection="1">
      <alignment horizontal="center" vertical="center" shrinkToFit="1"/>
      <protection/>
    </xf>
    <xf numFmtId="0" fontId="56" fillId="6" borderId="99" xfId="0" applyFont="1" applyFill="1" applyBorder="1" applyAlignment="1" applyProtection="1">
      <alignment horizontal="center" vertical="center" shrinkToFit="1"/>
      <protection locked="0"/>
    </xf>
    <xf numFmtId="14" fontId="56" fillId="6" borderId="81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99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17" xfId="0" applyFont="1" applyFill="1" applyBorder="1" applyAlignment="1">
      <alignment horizontal="center" vertical="center"/>
    </xf>
    <xf numFmtId="49" fontId="56" fillId="6" borderId="81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76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116" xfId="0" applyFont="1" applyFill="1" applyBorder="1" applyAlignment="1" applyProtection="1">
      <alignment horizontal="center" vertical="center" shrinkToFit="1"/>
      <protection/>
    </xf>
    <xf numFmtId="0" fontId="56" fillId="0" borderId="13" xfId="0" applyFont="1" applyFill="1" applyBorder="1" applyAlignment="1" applyProtection="1">
      <alignment horizontal="center" vertical="center" shrinkToFit="1"/>
      <protection/>
    </xf>
    <xf numFmtId="0" fontId="56" fillId="0" borderId="99" xfId="0" applyFont="1" applyFill="1" applyBorder="1" applyAlignment="1" applyProtection="1">
      <alignment horizontal="center" vertical="center" shrinkToFit="1"/>
      <protection/>
    </xf>
    <xf numFmtId="0" fontId="56" fillId="35" borderId="107" xfId="0" applyFont="1" applyFill="1" applyBorder="1" applyAlignment="1" applyProtection="1">
      <alignment horizontal="center" vertical="center" shrinkToFit="1"/>
      <protection locked="0"/>
    </xf>
    <xf numFmtId="0" fontId="56" fillId="35" borderId="118" xfId="0" applyFont="1" applyFill="1" applyBorder="1" applyAlignment="1" applyProtection="1">
      <alignment horizontal="center" vertical="center" shrinkToFit="1"/>
      <protection locked="0"/>
    </xf>
    <xf numFmtId="0" fontId="56" fillId="35" borderId="108" xfId="0" applyFont="1" applyFill="1" applyBorder="1" applyAlignment="1" applyProtection="1">
      <alignment horizontal="center" vertical="center" shrinkToFit="1"/>
      <protection locked="0"/>
    </xf>
    <xf numFmtId="0" fontId="56" fillId="35" borderId="109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07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08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6" borderId="81" xfId="0" applyNumberFormat="1" applyFont="1" applyFill="1" applyBorder="1" applyAlignment="1" applyProtection="1">
      <alignment horizontal="center" vertical="center" shrinkToFit="1"/>
      <protection locked="0"/>
    </xf>
    <xf numFmtId="0" fontId="56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56" fillId="36" borderId="99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22" xfId="0" applyFont="1" applyFill="1" applyBorder="1" applyAlignment="1" applyProtection="1">
      <alignment horizontal="center" vertical="center" shrinkToFit="1"/>
      <protection/>
    </xf>
    <xf numFmtId="0" fontId="56" fillId="35" borderId="123" xfId="0" applyFont="1" applyFill="1" applyBorder="1" applyAlignment="1" applyProtection="1">
      <alignment horizontal="center" vertical="center" shrinkToFit="1"/>
      <protection/>
    </xf>
    <xf numFmtId="0" fontId="56" fillId="35" borderId="124" xfId="0" applyFont="1" applyFill="1" applyBorder="1" applyAlignment="1" applyProtection="1">
      <alignment horizontal="center" vertical="center" shrinkToFit="1"/>
      <protection/>
    </xf>
    <xf numFmtId="0" fontId="56" fillId="35" borderId="125" xfId="0" applyFont="1" applyFill="1" applyBorder="1" applyAlignment="1" applyProtection="1">
      <alignment horizontal="center" vertical="center" shrinkToFit="1"/>
      <protection/>
    </xf>
    <xf numFmtId="0" fontId="56" fillId="35" borderId="126" xfId="0" applyFont="1" applyFill="1" applyBorder="1" applyAlignment="1" applyProtection="1">
      <alignment horizontal="center" vertical="center" shrinkToFit="1"/>
      <protection/>
    </xf>
    <xf numFmtId="0" fontId="56" fillId="35" borderId="127" xfId="0" applyFont="1" applyFill="1" applyBorder="1" applyAlignment="1" applyProtection="1">
      <alignment horizontal="center" vertical="center" shrinkToFit="1"/>
      <protection/>
    </xf>
    <xf numFmtId="0" fontId="56" fillId="35" borderId="128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3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4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6" xfId="0" applyFont="1" applyFill="1" applyBorder="1" applyAlignment="1" applyProtection="1">
      <alignment horizontal="center" vertical="center" shrinkToFit="1"/>
      <protection locked="0"/>
    </xf>
    <xf numFmtId="0" fontId="56" fillId="35" borderId="129" xfId="0" applyFont="1" applyFill="1" applyBorder="1" applyAlignment="1" applyProtection="1">
      <alignment horizontal="center" vertical="center" shrinkToFit="1"/>
      <protection locked="0"/>
    </xf>
    <xf numFmtId="0" fontId="56" fillId="35" borderId="38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6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7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3" xfId="0" applyFont="1" applyFill="1" applyBorder="1" applyAlignment="1" applyProtection="1">
      <alignment horizontal="center" vertical="center" shrinkToFit="1"/>
      <protection locked="0"/>
    </xf>
    <xf numFmtId="0" fontId="56" fillId="35" borderId="130" xfId="0" applyFont="1" applyFill="1" applyBorder="1" applyAlignment="1" applyProtection="1">
      <alignment horizontal="center" vertical="center" shrinkToFit="1"/>
      <protection locked="0"/>
    </xf>
    <xf numFmtId="0" fontId="56" fillId="35" borderId="119" xfId="0" applyFont="1" applyFill="1" applyBorder="1" applyAlignment="1" applyProtection="1">
      <alignment horizontal="center" vertical="center" shrinkToFit="1"/>
      <protection locked="0"/>
    </xf>
    <xf numFmtId="0" fontId="56" fillId="35" borderId="120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1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0" xfId="0" applyFont="1" applyFill="1" applyBorder="1" applyAlignment="1" applyProtection="1">
      <alignment horizontal="center" vertical="center" shrinkToFit="1"/>
      <protection locked="0"/>
    </xf>
    <xf numFmtId="0" fontId="56" fillId="35" borderId="131" xfId="0" applyFont="1" applyFill="1" applyBorder="1" applyAlignment="1" applyProtection="1">
      <alignment horizontal="center" vertical="center" shrinkToFit="1"/>
      <protection locked="0"/>
    </xf>
    <xf numFmtId="49" fontId="56" fillId="35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35" xfId="0" applyFont="1" applyFill="1" applyBorder="1" applyAlignment="1" applyProtection="1">
      <alignment horizontal="center" vertical="center" textRotation="255" shrinkToFit="1"/>
      <protection/>
    </xf>
    <xf numFmtId="0" fontId="56" fillId="35" borderId="136" xfId="0" applyFont="1" applyFill="1" applyBorder="1" applyAlignment="1" applyProtection="1">
      <alignment horizontal="center" vertical="center" textRotation="255" shrinkToFit="1"/>
      <protection/>
    </xf>
    <xf numFmtId="0" fontId="56" fillId="35" borderId="69" xfId="0" applyFont="1" applyFill="1" applyBorder="1" applyAlignment="1" applyProtection="1">
      <alignment horizontal="center" vertical="center" textRotation="255" shrinkToFit="1"/>
      <protection/>
    </xf>
    <xf numFmtId="0" fontId="56" fillId="35" borderId="49" xfId="0" applyFont="1" applyFill="1" applyBorder="1" applyAlignment="1" applyProtection="1">
      <alignment horizontal="center" vertical="center" textRotation="255" shrinkToFit="1"/>
      <protection/>
    </xf>
    <xf numFmtId="0" fontId="56" fillId="35" borderId="137" xfId="0" applyFont="1" applyFill="1" applyBorder="1" applyAlignment="1" applyProtection="1">
      <alignment horizontal="center" vertical="center" textRotation="255" shrinkToFit="1"/>
      <protection/>
    </xf>
    <xf numFmtId="0" fontId="56" fillId="35" borderId="138" xfId="0" applyFont="1" applyFill="1" applyBorder="1" applyAlignment="1" applyProtection="1">
      <alignment horizontal="center" vertical="center" textRotation="255" shrinkToFit="1"/>
      <protection/>
    </xf>
    <xf numFmtId="0" fontId="56" fillId="35" borderId="126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29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39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23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37" xfId="0" applyFont="1" applyFill="1" applyBorder="1" applyAlignment="1" applyProtection="1">
      <alignment horizontal="center" vertical="center" shrinkToFit="1"/>
      <protection/>
    </xf>
    <xf numFmtId="0" fontId="56" fillId="35" borderId="140" xfId="0" applyFont="1" applyFill="1" applyBorder="1" applyAlignment="1" applyProtection="1">
      <alignment horizontal="center" vertical="center" shrinkToFit="1"/>
      <protection/>
    </xf>
    <xf numFmtId="0" fontId="56" fillId="35" borderId="141" xfId="0" applyFont="1" applyFill="1" applyBorder="1" applyAlignment="1" applyProtection="1">
      <alignment horizontal="center" vertical="center" shrinkToFit="1"/>
      <protection/>
    </xf>
    <xf numFmtId="0" fontId="56" fillId="35" borderId="106" xfId="0" applyFont="1" applyFill="1" applyBorder="1" applyAlignment="1" applyProtection="1">
      <alignment horizontal="center" vertical="center" shrinkToFit="1"/>
      <protection/>
    </xf>
    <xf numFmtId="0" fontId="56" fillId="35" borderId="107" xfId="0" applyFont="1" applyFill="1" applyBorder="1" applyAlignment="1" applyProtection="1">
      <alignment horizontal="center" vertical="center" shrinkToFit="1"/>
      <protection/>
    </xf>
    <xf numFmtId="0" fontId="56" fillId="35" borderId="118" xfId="0" applyFont="1" applyFill="1" applyBorder="1" applyAlignment="1" applyProtection="1">
      <alignment horizontal="center" vertical="center" shrinkToFit="1"/>
      <protection/>
    </xf>
    <xf numFmtId="49" fontId="56" fillId="35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42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26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23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3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center"/>
    </xf>
    <xf numFmtId="49" fontId="61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Border="1" applyAlignment="1">
      <alignment horizontal="left" wrapText="1"/>
    </xf>
    <xf numFmtId="0" fontId="4" fillId="0" borderId="147" xfId="0" applyFont="1" applyBorder="1" applyAlignment="1">
      <alignment horizontal="left"/>
    </xf>
    <xf numFmtId="49" fontId="56" fillId="35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6" fillId="35" borderId="153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07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1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54" xfId="0" applyFont="1" applyFill="1" applyBorder="1" applyAlignment="1">
      <alignment horizontal="center" vertical="center" wrapText="1"/>
    </xf>
    <xf numFmtId="0" fontId="56" fillId="0" borderId="155" xfId="0" applyFont="1" applyFill="1" applyBorder="1" applyAlignment="1">
      <alignment horizontal="center" vertical="center"/>
    </xf>
    <xf numFmtId="0" fontId="56" fillId="0" borderId="156" xfId="0" applyFont="1" applyFill="1" applyBorder="1" applyAlignment="1">
      <alignment horizontal="center" vertical="center"/>
    </xf>
    <xf numFmtId="0" fontId="56" fillId="35" borderId="157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40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41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40" xfId="0" applyFont="1" applyFill="1" applyBorder="1" applyAlignment="1" applyProtection="1">
      <alignment horizontal="center" vertical="center" shrinkToFit="1"/>
      <protection locked="0"/>
    </xf>
    <xf numFmtId="0" fontId="56" fillId="35" borderId="158" xfId="0" applyFont="1" applyFill="1" applyBorder="1" applyAlignment="1" applyProtection="1">
      <alignment horizontal="center" vertical="center" shrinkToFit="1"/>
      <protection locked="0"/>
    </xf>
    <xf numFmtId="0" fontId="56" fillId="35" borderId="159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40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40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58" xfId="0" applyNumberFormat="1" applyFont="1" applyFill="1" applyBorder="1" applyAlignment="1" applyProtection="1">
      <alignment horizontal="right" vertical="center" shrinkToFit="1"/>
      <protection locked="0"/>
    </xf>
    <xf numFmtId="49" fontId="56" fillId="35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60" xfId="0" applyFont="1" applyFill="1" applyBorder="1" applyAlignment="1" applyProtection="1">
      <alignment horizontal="center" vertical="center" shrinkToFit="1"/>
      <protection/>
    </xf>
    <xf numFmtId="0" fontId="56" fillId="35" borderId="120" xfId="0" applyFont="1" applyFill="1" applyBorder="1" applyAlignment="1" applyProtection="1">
      <alignment horizontal="center" vertical="center" shrinkToFit="1"/>
      <protection/>
    </xf>
    <xf numFmtId="0" fontId="56" fillId="35" borderId="131" xfId="0" applyFont="1" applyFill="1" applyBorder="1" applyAlignment="1" applyProtection="1">
      <alignment horizontal="center" vertical="center" shrinkToFit="1"/>
      <protection/>
    </xf>
    <xf numFmtId="0" fontId="56" fillId="35" borderId="119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20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31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09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1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61" xfId="0" applyFont="1" applyFill="1" applyBorder="1" applyAlignment="1">
      <alignment horizontal="center" vertical="center" wrapText="1"/>
    </xf>
    <xf numFmtId="0" fontId="56" fillId="0" borderId="162" xfId="0" applyFont="1" applyFill="1" applyBorder="1" applyAlignment="1">
      <alignment horizontal="center" vertical="center" wrapText="1"/>
    </xf>
    <xf numFmtId="0" fontId="56" fillId="0" borderId="163" xfId="0" applyFont="1" applyFill="1" applyBorder="1" applyAlignment="1">
      <alignment horizontal="center" vertical="center" wrapText="1"/>
    </xf>
    <xf numFmtId="0" fontId="56" fillId="6" borderId="164" xfId="0" applyFont="1" applyFill="1" applyBorder="1" applyAlignment="1">
      <alignment horizontal="center" vertical="center" shrinkToFit="1"/>
    </xf>
    <xf numFmtId="0" fontId="56" fillId="6" borderId="162" xfId="0" applyFont="1" applyFill="1" applyBorder="1" applyAlignment="1">
      <alignment horizontal="center" vertical="center" shrinkToFit="1"/>
    </xf>
    <xf numFmtId="0" fontId="56" fillId="6" borderId="165" xfId="0" applyFont="1" applyFill="1" applyBorder="1" applyAlignment="1">
      <alignment horizontal="center" vertical="center" shrinkToFit="1"/>
    </xf>
    <xf numFmtId="0" fontId="56" fillId="0" borderId="166" xfId="0" applyFont="1" applyFill="1" applyBorder="1" applyAlignment="1">
      <alignment horizontal="center" vertical="center"/>
    </xf>
    <xf numFmtId="0" fontId="56" fillId="0" borderId="162" xfId="0" applyFont="1" applyFill="1" applyBorder="1" applyAlignment="1">
      <alignment horizontal="center" vertical="center"/>
    </xf>
    <xf numFmtId="0" fontId="56" fillId="0" borderId="163" xfId="0" applyFont="1" applyFill="1" applyBorder="1" applyAlignment="1">
      <alignment horizontal="center" vertical="center"/>
    </xf>
    <xf numFmtId="0" fontId="56" fillId="6" borderId="167" xfId="0" applyFont="1" applyFill="1" applyBorder="1" applyAlignment="1">
      <alignment horizontal="center" vertical="center" shrinkToFit="1"/>
    </xf>
    <xf numFmtId="0" fontId="56" fillId="6" borderId="45" xfId="0" applyFont="1" applyFill="1" applyBorder="1" applyAlignment="1">
      <alignment horizontal="center" vertical="center"/>
    </xf>
    <xf numFmtId="0" fontId="56" fillId="6" borderId="155" xfId="0" applyFont="1" applyFill="1" applyBorder="1" applyAlignment="1">
      <alignment horizontal="center" vertical="center"/>
    </xf>
    <xf numFmtId="0" fontId="56" fillId="0" borderId="168" xfId="0" applyFont="1" applyFill="1" applyBorder="1" applyAlignment="1">
      <alignment horizontal="center" vertical="center" wrapText="1"/>
    </xf>
    <xf numFmtId="0" fontId="56" fillId="0" borderId="155" xfId="0" applyFont="1" applyFill="1" applyBorder="1" applyAlignment="1">
      <alignment horizontal="center" vertical="center" wrapText="1"/>
    </xf>
    <xf numFmtId="0" fontId="56" fillId="0" borderId="156" xfId="0" applyFont="1" applyFill="1" applyBorder="1" applyAlignment="1">
      <alignment horizontal="center" vertical="center" wrapText="1"/>
    </xf>
    <xf numFmtId="0" fontId="56" fillId="6" borderId="169" xfId="0" applyFont="1" applyFill="1" applyBorder="1" applyAlignment="1">
      <alignment horizontal="center" vertical="center"/>
    </xf>
    <xf numFmtId="0" fontId="56" fillId="0" borderId="170" xfId="0" applyFont="1" applyFill="1" applyBorder="1" applyAlignment="1">
      <alignment horizontal="center" vertical="center"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71" xfId="80" applyFont="1" applyBorder="1" applyAlignment="1">
      <alignment horizontal="center" vertical="center"/>
      <protection/>
    </xf>
    <xf numFmtId="0" fontId="4" fillId="0" borderId="172" xfId="80" applyFont="1" applyBorder="1" applyAlignment="1">
      <alignment horizontal="center" vertical="center"/>
      <protection/>
    </xf>
    <xf numFmtId="0" fontId="4" fillId="0" borderId="173" xfId="80" applyFont="1" applyFill="1" applyBorder="1" applyAlignment="1" quotePrefix="1">
      <alignment horizontal="center" vertical="center"/>
      <protection/>
    </xf>
    <xf numFmtId="0" fontId="4" fillId="0" borderId="174" xfId="80" applyFont="1" applyFill="1" applyBorder="1" applyAlignment="1">
      <alignment horizontal="center" vertical="center"/>
      <protection/>
    </xf>
    <xf numFmtId="0" fontId="4" fillId="35" borderId="14" xfId="80" applyFont="1" applyFill="1" applyBorder="1" applyAlignment="1">
      <alignment horizontal="center" vertical="center"/>
      <protection/>
    </xf>
    <xf numFmtId="0" fontId="4" fillId="35" borderId="16" xfId="80" applyFont="1" applyFill="1" applyBorder="1" applyAlignment="1">
      <alignment horizontal="center" vertical="center"/>
      <protection/>
    </xf>
    <xf numFmtId="0" fontId="0" fillId="0" borderId="175" xfId="80" applyFont="1" applyFill="1" applyBorder="1" applyAlignment="1">
      <alignment horizontal="center" vertical="center"/>
      <protection/>
    </xf>
    <xf numFmtId="0" fontId="4" fillId="0" borderId="176" xfId="80" applyFont="1" applyFill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177" xfId="80" applyFont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78" xfId="80" applyFont="1" applyFill="1" applyBorder="1" applyAlignment="1">
      <alignment horizontal="center" vertical="center"/>
      <protection/>
    </xf>
    <xf numFmtId="0" fontId="0" fillId="35" borderId="175" xfId="80" applyFont="1" applyFill="1" applyBorder="1" applyAlignment="1">
      <alignment horizontal="center" vertical="center"/>
      <protection/>
    </xf>
    <xf numFmtId="0" fontId="4" fillId="35" borderId="176" xfId="80" applyFont="1" applyFill="1" applyBorder="1" applyAlignment="1">
      <alignment horizontal="center" vertical="center"/>
      <protection/>
    </xf>
    <xf numFmtId="0" fontId="4" fillId="35" borderId="179" xfId="80" applyFont="1" applyFill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 wrapText="1"/>
      <protection/>
    </xf>
    <xf numFmtId="0" fontId="4" fillId="0" borderId="179" xfId="80" applyFont="1" applyBorder="1" applyAlignment="1">
      <alignment horizontal="center" vertical="center" wrapText="1"/>
      <protection/>
    </xf>
    <xf numFmtId="0" fontId="4" fillId="0" borderId="180" xfId="80" applyFont="1" applyFill="1" applyBorder="1" applyAlignment="1" quotePrefix="1">
      <alignment horizontal="center" vertical="center"/>
      <protection/>
    </xf>
    <xf numFmtId="0" fontId="4" fillId="0" borderId="181" xfId="80" applyFont="1" applyFill="1" applyBorder="1" applyAlignment="1">
      <alignment horizontal="center" vertical="center"/>
      <protection/>
    </xf>
    <xf numFmtId="0" fontId="4" fillId="0" borderId="182" xfId="80" applyFont="1" applyFill="1" applyBorder="1" applyAlignment="1" quotePrefix="1">
      <alignment horizontal="center" vertical="center"/>
      <protection/>
    </xf>
    <xf numFmtId="0" fontId="4" fillId="0" borderId="183" xfId="80" applyFont="1" applyFill="1" applyBorder="1" applyAlignment="1">
      <alignment horizontal="center" vertical="center"/>
      <protection/>
    </xf>
    <xf numFmtId="0" fontId="4" fillId="0" borderId="184" xfId="80" applyFont="1" applyBorder="1" applyAlignment="1">
      <alignment horizontal="center" vertical="center" wrapText="1"/>
      <protection/>
    </xf>
    <xf numFmtId="0" fontId="4" fillId="0" borderId="176" xfId="80" applyFont="1" applyBorder="1" applyAlignment="1">
      <alignment horizontal="center" vertical="center" wrapText="1"/>
      <protection/>
    </xf>
    <xf numFmtId="0" fontId="4" fillId="0" borderId="185" xfId="80" applyFont="1" applyFill="1" applyBorder="1" applyAlignment="1" quotePrefix="1">
      <alignment horizontal="center" vertical="center"/>
      <protection/>
    </xf>
    <xf numFmtId="0" fontId="4" fillId="0" borderId="186" xfId="80" applyFont="1" applyFill="1" applyBorder="1" applyAlignment="1" quotePrefix="1">
      <alignment horizontal="center" vertical="center"/>
      <protection/>
    </xf>
    <xf numFmtId="0" fontId="4" fillId="0" borderId="187" xfId="80" applyFont="1" applyFill="1" applyBorder="1" applyAlignment="1" quotePrefix="1">
      <alignment horizontal="center" vertical="center"/>
      <protection/>
    </xf>
    <xf numFmtId="0" fontId="4" fillId="0" borderId="188" xfId="80" applyFont="1" applyFill="1" applyBorder="1" applyAlignment="1" quotePrefix="1">
      <alignment horizontal="center" vertical="center"/>
      <protection/>
    </xf>
    <xf numFmtId="0" fontId="4" fillId="0" borderId="189" xfId="80" applyFont="1" applyFill="1" applyBorder="1" applyAlignment="1" quotePrefix="1">
      <alignment horizontal="center" vertical="center"/>
      <protection/>
    </xf>
    <xf numFmtId="0" fontId="4" fillId="0" borderId="190" xfId="80" applyFont="1" applyFill="1" applyBorder="1" applyAlignment="1">
      <alignment horizontal="center" vertical="center"/>
      <protection/>
    </xf>
    <xf numFmtId="0" fontId="4" fillId="0" borderId="135" xfId="80" applyFont="1" applyFill="1" applyBorder="1" applyAlignment="1">
      <alignment horizontal="center" vertical="center"/>
      <protection/>
    </xf>
    <xf numFmtId="0" fontId="4" fillId="0" borderId="172" xfId="80" applyFont="1" applyFill="1" applyBorder="1" applyAlignment="1">
      <alignment horizontal="center" vertical="center"/>
      <protection/>
    </xf>
    <xf numFmtId="0" fontId="4" fillId="0" borderId="69" xfId="80" applyFont="1" applyFill="1" applyBorder="1" applyAlignment="1">
      <alignment horizontal="center" vertical="center"/>
      <protection/>
    </xf>
    <xf numFmtId="0" fontId="4" fillId="0" borderId="191" xfId="80" applyFont="1" applyFill="1" applyBorder="1" applyAlignment="1">
      <alignment horizontal="center" vertical="center"/>
      <protection/>
    </xf>
    <xf numFmtId="0" fontId="4" fillId="0" borderId="137" xfId="80" applyFont="1" applyFill="1" applyBorder="1" applyAlignment="1">
      <alignment horizontal="center" vertical="center"/>
      <protection/>
    </xf>
    <xf numFmtId="0" fontId="4" fillId="0" borderId="192" xfId="80" applyFont="1" applyFill="1" applyBorder="1" applyAlignment="1">
      <alignment horizontal="center" vertical="center"/>
      <protection/>
    </xf>
    <xf numFmtId="0" fontId="4" fillId="0" borderId="171" xfId="80" applyFont="1" applyFill="1" applyBorder="1" applyAlignment="1">
      <alignment horizontal="center" vertical="center" shrinkToFit="1"/>
      <protection/>
    </xf>
    <xf numFmtId="0" fontId="4" fillId="0" borderId="193" xfId="80" applyFont="1" applyFill="1" applyBorder="1" applyAlignment="1">
      <alignment horizontal="center" vertical="center" shrinkToFit="1"/>
      <protection/>
    </xf>
    <xf numFmtId="0" fontId="4" fillId="0" borderId="136" xfId="80" applyFont="1" applyFill="1" applyBorder="1" applyAlignment="1">
      <alignment horizontal="center" vertical="center" shrinkToFit="1"/>
      <protection/>
    </xf>
    <xf numFmtId="0" fontId="4" fillId="0" borderId="147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94" xfId="80" applyFont="1" applyFill="1" applyBorder="1" applyAlignment="1">
      <alignment horizontal="center" vertical="center"/>
      <protection/>
    </xf>
    <xf numFmtId="0" fontId="4" fillId="0" borderId="140" xfId="80" applyFont="1" applyFill="1" applyBorder="1" applyAlignment="1">
      <alignment horizontal="center" vertical="center"/>
      <protection/>
    </xf>
    <xf numFmtId="0" fontId="4" fillId="0" borderId="138" xfId="80" applyFont="1" applyFill="1" applyBorder="1" applyAlignment="1">
      <alignment horizontal="center" vertical="center"/>
      <protection/>
    </xf>
    <xf numFmtId="0" fontId="4" fillId="0" borderId="15" xfId="80" applyFont="1" applyBorder="1" applyAlignment="1">
      <alignment horizontal="center" vertical="center"/>
      <protection/>
    </xf>
    <xf numFmtId="0" fontId="4" fillId="35" borderId="15" xfId="80" applyFont="1" applyFill="1" applyBorder="1" applyAlignment="1">
      <alignment horizontal="center" vertical="center"/>
      <protection/>
    </xf>
    <xf numFmtId="0" fontId="4" fillId="35" borderId="22" xfId="80" applyFont="1" applyFill="1" applyBorder="1" applyAlignment="1">
      <alignment horizontal="center" vertical="center"/>
      <protection/>
    </xf>
    <xf numFmtId="0" fontId="5" fillId="0" borderId="195" xfId="80" applyFont="1" applyFill="1" applyBorder="1" applyAlignment="1">
      <alignment horizontal="center" vertical="center" shrinkToFit="1"/>
      <protection/>
    </xf>
    <xf numFmtId="0" fontId="5" fillId="0" borderId="1" xfId="80" applyFont="1" applyFill="1" applyBorder="1" applyAlignment="1">
      <alignment horizontal="center" vertical="center" shrinkToFit="1"/>
      <protection/>
    </xf>
    <xf numFmtId="0" fontId="5" fillId="0" borderId="25" xfId="80" applyFont="1" applyFill="1" applyBorder="1" applyAlignment="1">
      <alignment horizontal="center" vertical="center" shrinkToFit="1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49" xfId="80" applyFont="1" applyBorder="1" applyAlignment="1">
      <alignment horizontal="center" vertical="center" wrapText="1"/>
      <protection/>
    </xf>
    <xf numFmtId="0" fontId="4" fillId="0" borderId="17" xfId="80" applyFont="1" applyBorder="1" applyAlignment="1">
      <alignment horizontal="center" vertical="center"/>
      <protection/>
    </xf>
    <xf numFmtId="0" fontId="4" fillId="0" borderId="196" xfId="80" applyFont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/>
      <protection/>
    </xf>
    <xf numFmtId="0" fontId="56" fillId="0" borderId="197" xfId="0" applyFont="1" applyFill="1" applyBorder="1" applyAlignment="1">
      <alignment horizontal="center" vertical="center"/>
    </xf>
    <xf numFmtId="0" fontId="56" fillId="0" borderId="198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10</xdr:row>
      <xdr:rowOff>66675</xdr:rowOff>
    </xdr:from>
    <xdr:to>
      <xdr:col>8</xdr:col>
      <xdr:colOff>9525</xdr:colOff>
      <xdr:row>10</xdr:row>
      <xdr:rowOff>314325</xdr:rowOff>
    </xdr:to>
    <xdr:sp>
      <xdr:nvSpPr>
        <xdr:cNvPr id="1" name="角丸四角形 1"/>
        <xdr:cNvSpPr>
          <a:spLocks/>
        </xdr:cNvSpPr>
      </xdr:nvSpPr>
      <xdr:spPr>
        <a:xfrm>
          <a:off x="1285875" y="2943225"/>
          <a:ext cx="32385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76200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28575" y="8401050"/>
          <a:ext cx="6762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47625</xdr:rowOff>
    </xdr:from>
    <xdr:to>
      <xdr:col>33</xdr:col>
      <xdr:colOff>114300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8372475"/>
          <a:ext cx="67151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37</xdr:col>
      <xdr:colOff>409575</xdr:colOff>
      <xdr:row>31</xdr:row>
      <xdr:rowOff>304800</xdr:rowOff>
    </xdr:to>
    <xdr:sp>
      <xdr:nvSpPr>
        <xdr:cNvPr id="4" name="直線コネクタ 4"/>
        <xdr:cNvSpPr>
          <a:spLocks/>
        </xdr:cNvSpPr>
      </xdr:nvSpPr>
      <xdr:spPr>
        <a:xfrm>
          <a:off x="0" y="10067925"/>
          <a:ext cx="80867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0</xdr:rowOff>
    </xdr:from>
    <xdr:to>
      <xdr:col>38</xdr:col>
      <xdr:colOff>0</xdr:colOff>
      <xdr:row>31</xdr:row>
      <xdr:rowOff>304800</xdr:rowOff>
    </xdr:to>
    <xdr:sp>
      <xdr:nvSpPr>
        <xdr:cNvPr id="5" name="直線コネクタ 8"/>
        <xdr:cNvSpPr>
          <a:spLocks/>
        </xdr:cNvSpPr>
      </xdr:nvSpPr>
      <xdr:spPr>
        <a:xfrm flipV="1">
          <a:off x="28575" y="10058400"/>
          <a:ext cx="80676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W81"/>
  <sheetViews>
    <sheetView showGridLines="0" tabSelected="1" view="pageBreakPreview" zoomScale="75" zoomScaleNormal="75" zoomScaleSheetLayoutView="75" zoomScalePageLayoutView="60" workbookViewId="0" topLeftCell="A1">
      <selection activeCell="AQ33" sqref="AQ33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49" width="8.7109375" style="3" customWidth="1"/>
    <col min="50" max="50" width="2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9.75" customHeight="1"/>
    <row r="2" ht="8.25" customHeight="1" thickBot="1"/>
    <row r="3" spans="1:230" ht="33" customHeight="1" thickBot="1">
      <c r="A3" s="65">
        <v>2</v>
      </c>
      <c r="B3" s="66">
        <v>0</v>
      </c>
      <c r="C3" s="66">
        <v>1</v>
      </c>
      <c r="D3" s="66">
        <v>9</v>
      </c>
      <c r="E3" s="187" t="s">
        <v>18</v>
      </c>
      <c r="F3" s="187"/>
      <c r="G3" s="188"/>
      <c r="H3" s="191" t="s">
        <v>87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  <c r="AI3" s="67"/>
      <c r="AJ3" s="1"/>
      <c r="AK3" s="186"/>
      <c r="AL3" s="186"/>
      <c r="AM3" s="63"/>
      <c r="AP3" s="1"/>
      <c r="AR3" s="1"/>
      <c r="BB3" s="5"/>
      <c r="BC3" s="5"/>
      <c r="BD3" s="5"/>
      <c r="BE3" s="5"/>
      <c r="BF3" s="5"/>
      <c r="HS3" s="5"/>
      <c r="HT3" s="5"/>
      <c r="HU3" s="5"/>
      <c r="HV3" s="5"/>
    </row>
    <row r="4" spans="1:230" ht="5.2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J4" s="67"/>
      <c r="AK4" s="3"/>
      <c r="AL4" s="67"/>
      <c r="AM4" s="67"/>
      <c r="AN4" s="67"/>
      <c r="AO4" s="67"/>
      <c r="AP4" s="67"/>
      <c r="AQ4" s="67"/>
      <c r="AR4" s="67"/>
      <c r="AS4" s="67"/>
      <c r="AT4" s="67"/>
      <c r="AU4" s="69"/>
      <c r="AV4" s="69"/>
      <c r="BB4" s="5"/>
      <c r="BC4" s="5"/>
      <c r="BD4" s="5"/>
      <c r="BE4" s="5"/>
      <c r="BF4" s="5"/>
      <c r="HS4" s="5"/>
      <c r="HT4" s="5"/>
      <c r="HU4" s="5"/>
      <c r="HV4" s="5"/>
    </row>
    <row r="5" spans="1:230" ht="33" customHeight="1" thickBot="1">
      <c r="A5" s="203" t="s">
        <v>16</v>
      </c>
      <c r="B5" s="204"/>
      <c r="C5" s="204"/>
      <c r="D5" s="204"/>
      <c r="E5" s="205"/>
      <c r="F5" s="189" t="s">
        <v>89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J5" s="62" t="s">
        <v>55</v>
      </c>
      <c r="AK5" s="61"/>
      <c r="AL5" s="202" t="s">
        <v>81</v>
      </c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70"/>
      <c r="BB5" s="5"/>
      <c r="BC5" s="5"/>
      <c r="BD5" s="5"/>
      <c r="BE5" s="5"/>
      <c r="BF5" s="5"/>
      <c r="HS5" s="5"/>
      <c r="HT5" s="5"/>
      <c r="HU5" s="5"/>
      <c r="HV5" s="5"/>
    </row>
    <row r="6" spans="1:230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71"/>
      <c r="AK6" s="71"/>
      <c r="AL6" s="7"/>
      <c r="AM6" s="8"/>
      <c r="AN6" s="8"/>
      <c r="AO6" s="72"/>
      <c r="AP6" s="72"/>
      <c r="AQ6" s="72"/>
      <c r="AR6" s="9"/>
      <c r="AS6" s="9"/>
      <c r="AT6" s="73"/>
      <c r="AU6" s="10"/>
      <c r="AV6" s="10"/>
      <c r="AW6" s="2"/>
      <c r="BB6" s="5"/>
      <c r="BC6" s="5"/>
      <c r="BD6" s="5"/>
      <c r="BE6" s="5"/>
      <c r="BF6" s="5"/>
      <c r="HS6" s="5"/>
      <c r="HT6" s="5"/>
      <c r="HU6" s="5"/>
      <c r="HV6" s="5"/>
    </row>
    <row r="7" spans="1:231" ht="33" customHeight="1">
      <c r="A7" s="373" t="s">
        <v>5</v>
      </c>
      <c r="B7" s="374"/>
      <c r="C7" s="374"/>
      <c r="D7" s="374"/>
      <c r="E7" s="375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6"/>
      <c r="Z7" s="367" t="s">
        <v>75</v>
      </c>
      <c r="AA7" s="368"/>
      <c r="AB7" s="368"/>
      <c r="AC7" s="369"/>
      <c r="AD7" s="370"/>
      <c r="AE7" s="371"/>
      <c r="AF7" s="371"/>
      <c r="AG7" s="371"/>
      <c r="AH7" s="372"/>
      <c r="AJ7" s="74" t="s">
        <v>0</v>
      </c>
      <c r="AK7" s="75" t="s">
        <v>13</v>
      </c>
      <c r="AL7" s="97" t="s">
        <v>76</v>
      </c>
      <c r="AM7" s="97" t="s">
        <v>77</v>
      </c>
      <c r="AN7" s="75" t="s">
        <v>14</v>
      </c>
      <c r="AO7" s="75" t="s">
        <v>27</v>
      </c>
      <c r="AP7" s="75" t="s">
        <v>28</v>
      </c>
      <c r="AQ7" s="75" t="s">
        <v>29</v>
      </c>
      <c r="AR7" s="75" t="s">
        <v>30</v>
      </c>
      <c r="AS7" s="75" t="s">
        <v>15</v>
      </c>
      <c r="AT7" s="76" t="s">
        <v>69</v>
      </c>
      <c r="AU7" s="110" t="s">
        <v>88</v>
      </c>
      <c r="AV7" s="112" t="s">
        <v>85</v>
      </c>
      <c r="AW7" s="77" t="s">
        <v>72</v>
      </c>
      <c r="AY7" s="11"/>
      <c r="AZ7" s="11"/>
      <c r="BA7" s="11"/>
      <c r="BB7" s="12"/>
      <c r="BC7" s="5"/>
      <c r="BD7" s="5"/>
      <c r="BE7" s="12"/>
      <c r="BF7" s="12"/>
      <c r="HT7" s="5" t="s">
        <v>1</v>
      </c>
      <c r="HU7" s="5" t="s">
        <v>2</v>
      </c>
      <c r="HV7" s="5" t="s">
        <v>3</v>
      </c>
      <c r="HW7" s="5" t="s">
        <v>4</v>
      </c>
    </row>
    <row r="8" spans="1:231" ht="33" customHeight="1" thickBot="1">
      <c r="A8" s="342" t="s">
        <v>82</v>
      </c>
      <c r="B8" s="343"/>
      <c r="C8" s="343"/>
      <c r="D8" s="343"/>
      <c r="E8" s="344"/>
      <c r="F8" s="377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9" t="s">
        <v>73</v>
      </c>
      <c r="AA8" s="380"/>
      <c r="AB8" s="380"/>
      <c r="AC8" s="381"/>
      <c r="AD8" s="377"/>
      <c r="AE8" s="378"/>
      <c r="AF8" s="378"/>
      <c r="AG8" s="378"/>
      <c r="AH8" s="382"/>
      <c r="AJ8" s="78">
        <v>1</v>
      </c>
      <c r="AK8" s="55"/>
      <c r="AL8" s="56"/>
      <c r="AM8" s="56"/>
      <c r="AN8" s="55"/>
      <c r="AO8" s="55"/>
      <c r="AP8" s="55"/>
      <c r="AQ8" s="55"/>
      <c r="AR8" s="115"/>
      <c r="AS8" s="116"/>
      <c r="AT8" s="117"/>
      <c r="AU8" s="118"/>
      <c r="AV8" s="79"/>
      <c r="AW8" s="80"/>
      <c r="AY8" s="11"/>
      <c r="AZ8" s="11"/>
      <c r="BA8" s="11"/>
      <c r="BB8" s="12"/>
      <c r="BC8" s="5"/>
      <c r="BD8" s="5"/>
      <c r="BE8" s="12"/>
      <c r="BF8" s="12"/>
      <c r="HT8" s="2" t="str">
        <f aca="true" t="shared" si="0" ref="HT8:HT21">TRIM(AL8)&amp;"　"&amp;TRIM(AN8)</f>
        <v>　</v>
      </c>
      <c r="HU8" s="2" t="str">
        <f aca="true" t="shared" si="1" ref="HU8:HU21">ASC(TRIM(AO8)&amp;" "&amp;TRIM(AP8))</f>
        <v> </v>
      </c>
      <c r="HV8" s="13">
        <f aca="true" t="shared" si="2" ref="HV8:HV21">IF(AS8="","",AS8)</f>
      </c>
      <c r="HW8" s="13">
        <f aca="true" t="shared" si="3" ref="HW8:HW21">IF(AV8="","",AV8)</f>
      </c>
    </row>
    <row r="9" spans="1:231" ht="33" customHeight="1">
      <c r="A9" s="219" t="s">
        <v>31</v>
      </c>
      <c r="B9" s="170"/>
      <c r="C9" s="170"/>
      <c r="D9" s="170"/>
      <c r="E9" s="171"/>
      <c r="F9" s="167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68"/>
      <c r="R9" s="169" t="s">
        <v>6</v>
      </c>
      <c r="S9" s="170"/>
      <c r="T9" s="170"/>
      <c r="U9" s="171"/>
      <c r="V9" s="199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J9" s="78">
        <v>2</v>
      </c>
      <c r="AK9" s="55"/>
      <c r="AL9" s="56"/>
      <c r="AM9" s="56"/>
      <c r="AN9" s="55"/>
      <c r="AO9" s="55"/>
      <c r="AP9" s="55"/>
      <c r="AQ9" s="55"/>
      <c r="AR9" s="119"/>
      <c r="AS9" s="119"/>
      <c r="AT9" s="117"/>
      <c r="AU9" s="118"/>
      <c r="AV9" s="79"/>
      <c r="AW9" s="80"/>
      <c r="AY9" s="11"/>
      <c r="AZ9" s="11"/>
      <c r="BA9" s="11"/>
      <c r="BB9" s="12"/>
      <c r="BC9" s="5"/>
      <c r="BD9" s="5"/>
      <c r="BE9" s="12"/>
      <c r="BF9" s="12"/>
      <c r="HT9" s="2" t="str">
        <f t="shared" si="0"/>
        <v>　</v>
      </c>
      <c r="HU9" s="2" t="str">
        <f t="shared" si="1"/>
        <v> </v>
      </c>
      <c r="HV9" s="13">
        <f t="shared" si="2"/>
      </c>
      <c r="HW9" s="13">
        <f t="shared" si="3"/>
      </c>
    </row>
    <row r="10" spans="1:231" ht="33" customHeight="1">
      <c r="A10" s="220" t="s">
        <v>7</v>
      </c>
      <c r="B10" s="174"/>
      <c r="C10" s="174"/>
      <c r="D10" s="174"/>
      <c r="E10" s="175"/>
      <c r="F10" s="216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8"/>
      <c r="R10" s="173" t="s">
        <v>74</v>
      </c>
      <c r="S10" s="174"/>
      <c r="T10" s="174"/>
      <c r="U10" s="175"/>
      <c r="V10" s="179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1"/>
      <c r="AJ10" s="78">
        <v>3</v>
      </c>
      <c r="AK10" s="57"/>
      <c r="AL10" s="56"/>
      <c r="AM10" s="56"/>
      <c r="AN10" s="57"/>
      <c r="AO10" s="57"/>
      <c r="AP10" s="57"/>
      <c r="AQ10" s="57"/>
      <c r="AR10" s="119"/>
      <c r="AS10" s="119"/>
      <c r="AT10" s="117"/>
      <c r="AU10" s="118"/>
      <c r="AV10" s="79"/>
      <c r="AW10" s="81"/>
      <c r="AY10" s="11"/>
      <c r="AZ10" s="11"/>
      <c r="BA10" s="11"/>
      <c r="BB10" s="12"/>
      <c r="BC10" s="5"/>
      <c r="BD10" s="5"/>
      <c r="BE10" s="12"/>
      <c r="BF10" s="12"/>
      <c r="HT10" s="2" t="str">
        <f t="shared" si="0"/>
        <v>　</v>
      </c>
      <c r="HU10" s="2" t="str">
        <f t="shared" si="1"/>
        <v> </v>
      </c>
      <c r="HV10" s="13">
        <f t="shared" si="2"/>
      </c>
      <c r="HW10" s="13">
        <f t="shared" si="3"/>
      </c>
    </row>
    <row r="11" spans="1:231" ht="33" customHeight="1">
      <c r="A11" s="196" t="s">
        <v>71</v>
      </c>
      <c r="B11" s="197"/>
      <c r="C11" s="197"/>
      <c r="D11" s="197"/>
      <c r="E11" s="198"/>
      <c r="F11" s="166" t="s">
        <v>56</v>
      </c>
      <c r="G11" s="166"/>
      <c r="H11" s="14" t="s">
        <v>57</v>
      </c>
      <c r="I11" s="166" t="s">
        <v>8</v>
      </c>
      <c r="J11" s="166"/>
      <c r="K11" s="14" t="s">
        <v>58</v>
      </c>
      <c r="L11" s="172"/>
      <c r="M11" s="172"/>
      <c r="N11" s="172"/>
      <c r="O11" s="172"/>
      <c r="P11" s="172"/>
      <c r="Q11" s="172"/>
      <c r="R11" s="172"/>
      <c r="S11" s="172"/>
      <c r="T11" s="159" t="s">
        <v>59</v>
      </c>
      <c r="U11" s="195"/>
      <c r="V11" s="158" t="s">
        <v>32</v>
      </c>
      <c r="W11" s="159"/>
      <c r="X11" s="159"/>
      <c r="Y11" s="160"/>
      <c r="Z11" s="182"/>
      <c r="AA11" s="183"/>
      <c r="AB11" s="183"/>
      <c r="AC11" s="183"/>
      <c r="AD11" s="183"/>
      <c r="AE11" s="183"/>
      <c r="AF11" s="183"/>
      <c r="AG11" s="183"/>
      <c r="AH11" s="184"/>
      <c r="AJ11" s="78">
        <v>4</v>
      </c>
      <c r="AK11" s="57"/>
      <c r="AL11" s="56"/>
      <c r="AM11" s="56"/>
      <c r="AN11" s="57"/>
      <c r="AO11" s="57"/>
      <c r="AP11" s="57"/>
      <c r="AQ11" s="57"/>
      <c r="AR11" s="119"/>
      <c r="AS11" s="119"/>
      <c r="AT11" s="117"/>
      <c r="AU11" s="118"/>
      <c r="AV11" s="79"/>
      <c r="AW11" s="80"/>
      <c r="AY11" s="11"/>
      <c r="AZ11" s="11"/>
      <c r="BA11" s="11"/>
      <c r="BB11" s="12"/>
      <c r="BC11" s="5"/>
      <c r="BD11" s="5"/>
      <c r="BE11" s="12"/>
      <c r="BF11" s="12"/>
      <c r="HT11" s="2" t="str">
        <f t="shared" si="0"/>
        <v>　</v>
      </c>
      <c r="HU11" s="2" t="str">
        <f t="shared" si="1"/>
        <v> </v>
      </c>
      <c r="HV11" s="13">
        <f t="shared" si="2"/>
      </c>
      <c r="HW11" s="13">
        <f t="shared" si="3"/>
      </c>
    </row>
    <row r="12" spans="1:231" ht="33" customHeight="1" thickBot="1">
      <c r="A12" s="82" t="s">
        <v>9</v>
      </c>
      <c r="B12" s="126"/>
      <c r="C12" s="126"/>
      <c r="D12" s="126"/>
      <c r="E12" s="126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61" t="s">
        <v>33</v>
      </c>
      <c r="W12" s="162"/>
      <c r="X12" s="162"/>
      <c r="Y12" s="163"/>
      <c r="Z12" s="213"/>
      <c r="AA12" s="214"/>
      <c r="AB12" s="214"/>
      <c r="AC12" s="214"/>
      <c r="AD12" s="214"/>
      <c r="AE12" s="214"/>
      <c r="AF12" s="214"/>
      <c r="AG12" s="214"/>
      <c r="AH12" s="215"/>
      <c r="AJ12" s="78">
        <v>5</v>
      </c>
      <c r="AK12" s="57"/>
      <c r="AL12" s="56"/>
      <c r="AM12" s="56"/>
      <c r="AN12" s="57"/>
      <c r="AO12" s="57"/>
      <c r="AP12" s="57"/>
      <c r="AQ12" s="57"/>
      <c r="AR12" s="119"/>
      <c r="AS12" s="119"/>
      <c r="AT12" s="117"/>
      <c r="AU12" s="118"/>
      <c r="AV12" s="79"/>
      <c r="AW12" s="80"/>
      <c r="AY12" s="11"/>
      <c r="AZ12" s="11"/>
      <c r="BA12" s="11"/>
      <c r="BB12" s="12"/>
      <c r="BC12" s="5"/>
      <c r="BD12" s="5"/>
      <c r="BE12" s="12"/>
      <c r="BF12" s="12"/>
      <c r="HT12" s="2" t="str">
        <f t="shared" si="0"/>
        <v>　</v>
      </c>
      <c r="HU12" s="2" t="str">
        <f t="shared" si="1"/>
        <v> </v>
      </c>
      <c r="HV12" s="13">
        <f t="shared" si="2"/>
      </c>
      <c r="HW12" s="13">
        <f t="shared" si="3"/>
      </c>
    </row>
    <row r="13" spans="1:231" ht="33" customHeight="1" thickBot="1">
      <c r="A13" s="130" t="s">
        <v>10</v>
      </c>
      <c r="B13" s="131"/>
      <c r="C13" s="131"/>
      <c r="D13" s="131"/>
      <c r="E13" s="131"/>
      <c r="F13" s="131"/>
      <c r="G13" s="109"/>
      <c r="H13" s="64"/>
      <c r="I13" s="223" t="s">
        <v>60</v>
      </c>
      <c r="J13" s="153" t="s">
        <v>11</v>
      </c>
      <c r="K13" s="153"/>
      <c r="L13" s="153"/>
      <c r="M13" s="165"/>
      <c r="N13" s="164" t="s">
        <v>12</v>
      </c>
      <c r="O13" s="153"/>
      <c r="P13" s="153"/>
      <c r="Q13" s="165"/>
      <c r="R13" s="152" t="s">
        <v>61</v>
      </c>
      <c r="S13" s="153"/>
      <c r="T13" s="153"/>
      <c r="U13" s="165"/>
      <c r="V13" s="223" t="s">
        <v>62</v>
      </c>
      <c r="W13" s="153" t="s">
        <v>11</v>
      </c>
      <c r="X13" s="153"/>
      <c r="Y13" s="153"/>
      <c r="Z13" s="165"/>
      <c r="AA13" s="164" t="s">
        <v>12</v>
      </c>
      <c r="AB13" s="153"/>
      <c r="AC13" s="153"/>
      <c r="AD13" s="165"/>
      <c r="AE13" s="152" t="s">
        <v>61</v>
      </c>
      <c r="AF13" s="153"/>
      <c r="AG13" s="153"/>
      <c r="AH13" s="154"/>
      <c r="AJ13" s="78">
        <v>6</v>
      </c>
      <c r="AK13" s="57"/>
      <c r="AL13" s="56"/>
      <c r="AM13" s="56"/>
      <c r="AN13" s="57"/>
      <c r="AO13" s="57"/>
      <c r="AP13" s="57"/>
      <c r="AQ13" s="57"/>
      <c r="AR13" s="119"/>
      <c r="AS13" s="119"/>
      <c r="AT13" s="117"/>
      <c r="AU13" s="118"/>
      <c r="AV13" s="79"/>
      <c r="AW13" s="81"/>
      <c r="AY13" s="11"/>
      <c r="AZ13" s="11"/>
      <c r="BA13" s="11"/>
      <c r="BB13" s="12"/>
      <c r="BC13" s="5"/>
      <c r="BD13" s="5"/>
      <c r="BE13" s="12"/>
      <c r="BF13" s="12"/>
      <c r="HS13" s="5"/>
      <c r="HT13" s="2" t="str">
        <f t="shared" si="0"/>
        <v>　</v>
      </c>
      <c r="HU13" s="2" t="str">
        <f t="shared" si="1"/>
        <v> </v>
      </c>
      <c r="HV13" s="13">
        <f t="shared" si="2"/>
      </c>
      <c r="HW13" s="13">
        <f t="shared" si="3"/>
      </c>
    </row>
    <row r="14" spans="1:231" ht="33" customHeight="1" thickTop="1">
      <c r="A14" s="132"/>
      <c r="B14" s="133"/>
      <c r="C14" s="133"/>
      <c r="D14" s="133"/>
      <c r="E14" s="133"/>
      <c r="F14" s="134"/>
      <c r="G14" s="221" t="s">
        <v>63</v>
      </c>
      <c r="H14" s="222"/>
      <c r="I14" s="224"/>
      <c r="J14" s="167"/>
      <c r="K14" s="167"/>
      <c r="L14" s="167"/>
      <c r="M14" s="247"/>
      <c r="N14" s="155"/>
      <c r="O14" s="156"/>
      <c r="P14" s="156"/>
      <c r="Q14" s="185"/>
      <c r="R14" s="155"/>
      <c r="S14" s="156"/>
      <c r="T14" s="156"/>
      <c r="U14" s="185"/>
      <c r="V14" s="224"/>
      <c r="W14" s="167"/>
      <c r="X14" s="156"/>
      <c r="Y14" s="156"/>
      <c r="Z14" s="185"/>
      <c r="AA14" s="155"/>
      <c r="AB14" s="156"/>
      <c r="AC14" s="156"/>
      <c r="AD14" s="185"/>
      <c r="AE14" s="155"/>
      <c r="AF14" s="156"/>
      <c r="AG14" s="156"/>
      <c r="AH14" s="157"/>
      <c r="AJ14" s="78">
        <v>7</v>
      </c>
      <c r="AK14" s="57"/>
      <c r="AL14" s="56"/>
      <c r="AM14" s="56"/>
      <c r="AN14" s="57"/>
      <c r="AO14" s="57"/>
      <c r="AP14" s="57"/>
      <c r="AQ14" s="57"/>
      <c r="AR14" s="119"/>
      <c r="AS14" s="119"/>
      <c r="AT14" s="117"/>
      <c r="AU14" s="118"/>
      <c r="AV14" s="79"/>
      <c r="AW14" s="81"/>
      <c r="AY14" s="11"/>
      <c r="AZ14" s="11"/>
      <c r="BA14" s="11"/>
      <c r="BB14" s="12"/>
      <c r="BC14" s="5"/>
      <c r="BD14" s="5"/>
      <c r="BE14" s="12"/>
      <c r="BF14" s="12"/>
      <c r="HT14" s="2" t="str">
        <f t="shared" si="0"/>
        <v>　</v>
      </c>
      <c r="HU14" s="2" t="str">
        <f t="shared" si="1"/>
        <v> </v>
      </c>
      <c r="HV14" s="13">
        <f t="shared" si="2"/>
      </c>
      <c r="HW14" s="13">
        <f t="shared" si="3"/>
      </c>
    </row>
    <row r="15" spans="1:231" ht="33" customHeight="1" thickBot="1">
      <c r="A15" s="135"/>
      <c r="B15" s="136"/>
      <c r="C15" s="136"/>
      <c r="D15" s="136"/>
      <c r="E15" s="136"/>
      <c r="F15" s="137"/>
      <c r="G15" s="162" t="s">
        <v>64</v>
      </c>
      <c r="H15" s="226"/>
      <c r="I15" s="225"/>
      <c r="J15" s="176"/>
      <c r="K15" s="176"/>
      <c r="L15" s="176"/>
      <c r="M15" s="233"/>
      <c r="N15" s="193"/>
      <c r="O15" s="177"/>
      <c r="P15" s="177"/>
      <c r="Q15" s="178"/>
      <c r="R15" s="193"/>
      <c r="S15" s="177"/>
      <c r="T15" s="177"/>
      <c r="U15" s="178"/>
      <c r="V15" s="225"/>
      <c r="W15" s="176"/>
      <c r="X15" s="177"/>
      <c r="Y15" s="177"/>
      <c r="Z15" s="178"/>
      <c r="AA15" s="193"/>
      <c r="AB15" s="177"/>
      <c r="AC15" s="177"/>
      <c r="AD15" s="178"/>
      <c r="AE15" s="193"/>
      <c r="AF15" s="177"/>
      <c r="AG15" s="177"/>
      <c r="AH15" s="194"/>
      <c r="AJ15" s="83">
        <v>8</v>
      </c>
      <c r="AK15" s="57"/>
      <c r="AL15" s="56"/>
      <c r="AM15" s="56"/>
      <c r="AN15" s="57"/>
      <c r="AO15" s="57"/>
      <c r="AP15" s="57"/>
      <c r="AQ15" s="57"/>
      <c r="AR15" s="119"/>
      <c r="AS15" s="119"/>
      <c r="AT15" s="117"/>
      <c r="AU15" s="118"/>
      <c r="AV15" s="79"/>
      <c r="AW15" s="81"/>
      <c r="AY15" s="11"/>
      <c r="AZ15" s="11"/>
      <c r="BA15" s="11"/>
      <c r="BB15" s="12"/>
      <c r="BC15" s="5"/>
      <c r="BD15" s="5"/>
      <c r="BE15" s="12"/>
      <c r="BF15" s="12"/>
      <c r="HT15" s="2" t="str">
        <f t="shared" si="0"/>
        <v>　</v>
      </c>
      <c r="HU15" s="2" t="str">
        <f t="shared" si="1"/>
        <v> </v>
      </c>
      <c r="HV15" s="13">
        <f t="shared" si="2"/>
      </c>
      <c r="HW15" s="13">
        <f t="shared" si="3"/>
      </c>
    </row>
    <row r="16" spans="1:231" ht="33" customHeight="1" thickBot="1">
      <c r="A16" s="130" t="s">
        <v>84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383"/>
      <c r="AJ16" s="83">
        <v>9</v>
      </c>
      <c r="AK16" s="57"/>
      <c r="AL16" s="56"/>
      <c r="AM16" s="56"/>
      <c r="AN16" s="57"/>
      <c r="AO16" s="57"/>
      <c r="AP16" s="57"/>
      <c r="AQ16" s="57"/>
      <c r="AR16" s="119"/>
      <c r="AS16" s="119"/>
      <c r="AT16" s="117"/>
      <c r="AU16" s="118"/>
      <c r="AV16" s="79"/>
      <c r="AW16" s="81"/>
      <c r="AY16" s="11"/>
      <c r="AZ16" s="11"/>
      <c r="BA16" s="11"/>
      <c r="BB16" s="12"/>
      <c r="BC16" s="5"/>
      <c r="BD16" s="5"/>
      <c r="BE16" s="12"/>
      <c r="BF16" s="12"/>
      <c r="HT16" s="2" t="str">
        <f t="shared" si="0"/>
        <v>　</v>
      </c>
      <c r="HU16" s="2" t="str">
        <f t="shared" si="1"/>
        <v> </v>
      </c>
      <c r="HV16" s="13">
        <f t="shared" si="2"/>
      </c>
      <c r="HW16" s="13">
        <f t="shared" si="3"/>
      </c>
    </row>
    <row r="17" spans="1:231" ht="33" customHeight="1" thickBot="1">
      <c r="A17" s="206" t="s">
        <v>17</v>
      </c>
      <c r="B17" s="207"/>
      <c r="C17" s="207"/>
      <c r="D17" s="207"/>
      <c r="E17" s="208"/>
      <c r="F17" s="209" t="s">
        <v>65</v>
      </c>
      <c r="G17" s="207"/>
      <c r="H17" s="207"/>
      <c r="I17" s="207"/>
      <c r="J17" s="207"/>
      <c r="K17" s="207"/>
      <c r="L17" s="207"/>
      <c r="M17" s="208"/>
      <c r="N17" s="209" t="s">
        <v>66</v>
      </c>
      <c r="O17" s="207"/>
      <c r="P17" s="207"/>
      <c r="Q17" s="207"/>
      <c r="R17" s="207"/>
      <c r="S17" s="207"/>
      <c r="T17" s="208"/>
      <c r="U17" s="210" t="s">
        <v>70</v>
      </c>
      <c r="V17" s="211"/>
      <c r="W17" s="211"/>
      <c r="X17" s="211"/>
      <c r="Y17" s="211"/>
      <c r="Z17" s="212"/>
      <c r="AA17" s="209" t="s">
        <v>67</v>
      </c>
      <c r="AB17" s="207"/>
      <c r="AC17" s="207"/>
      <c r="AD17" s="207"/>
      <c r="AE17" s="207"/>
      <c r="AF17" s="207"/>
      <c r="AG17" s="207"/>
      <c r="AH17" s="251"/>
      <c r="AJ17" s="83">
        <v>10</v>
      </c>
      <c r="AK17" s="57"/>
      <c r="AL17" s="56"/>
      <c r="AM17" s="56"/>
      <c r="AN17" s="57"/>
      <c r="AO17" s="57"/>
      <c r="AP17" s="57"/>
      <c r="AQ17" s="57"/>
      <c r="AR17" s="119"/>
      <c r="AS17" s="119"/>
      <c r="AT17" s="117"/>
      <c r="AU17" s="118"/>
      <c r="AV17" s="79"/>
      <c r="AW17" s="81"/>
      <c r="AY17" s="11"/>
      <c r="AZ17" s="11"/>
      <c r="BA17" s="11"/>
      <c r="BB17" s="12"/>
      <c r="BC17" s="5"/>
      <c r="BD17" s="5"/>
      <c r="BE17" s="12"/>
      <c r="BF17" s="12"/>
      <c r="HT17" s="2" t="str">
        <f t="shared" si="0"/>
        <v>　</v>
      </c>
      <c r="HU17" s="2" t="str">
        <f t="shared" si="1"/>
        <v> </v>
      </c>
      <c r="HV17" s="13">
        <f t="shared" si="2"/>
      </c>
      <c r="HW17" s="13">
        <f t="shared" si="3"/>
      </c>
    </row>
    <row r="18" spans="1:231" ht="33" customHeight="1" thickTop="1">
      <c r="A18" s="256" t="s">
        <v>68</v>
      </c>
      <c r="B18" s="257"/>
      <c r="C18" s="257"/>
      <c r="D18" s="257"/>
      <c r="E18" s="258"/>
      <c r="F18" s="155"/>
      <c r="G18" s="156"/>
      <c r="H18" s="156"/>
      <c r="I18" s="156"/>
      <c r="J18" s="156"/>
      <c r="K18" s="156"/>
      <c r="L18" s="156"/>
      <c r="M18" s="185"/>
      <c r="N18" s="155"/>
      <c r="O18" s="167"/>
      <c r="P18" s="167"/>
      <c r="Q18" s="167"/>
      <c r="R18" s="167"/>
      <c r="S18" s="167"/>
      <c r="T18" s="247"/>
      <c r="U18" s="248"/>
      <c r="V18" s="249"/>
      <c r="W18" s="249"/>
      <c r="X18" s="249"/>
      <c r="Y18" s="249"/>
      <c r="Z18" s="250"/>
      <c r="AA18" s="252"/>
      <c r="AB18" s="200"/>
      <c r="AC18" s="200"/>
      <c r="AD18" s="200"/>
      <c r="AE18" s="200"/>
      <c r="AF18" s="200"/>
      <c r="AG18" s="200"/>
      <c r="AH18" s="201"/>
      <c r="AI18" s="6"/>
      <c r="AJ18" s="83">
        <v>11</v>
      </c>
      <c r="AK18" s="57"/>
      <c r="AL18" s="56"/>
      <c r="AM18" s="56"/>
      <c r="AN18" s="57"/>
      <c r="AO18" s="57"/>
      <c r="AP18" s="57"/>
      <c r="AQ18" s="57"/>
      <c r="AR18" s="119"/>
      <c r="AS18" s="119"/>
      <c r="AT18" s="114"/>
      <c r="AU18" s="120"/>
      <c r="AV18" s="84"/>
      <c r="AW18" s="81"/>
      <c r="AY18" s="11"/>
      <c r="AZ18" s="11"/>
      <c r="BA18" s="11"/>
      <c r="BB18" s="12"/>
      <c r="BC18" s="5"/>
      <c r="BD18" s="5"/>
      <c r="BE18" s="12"/>
      <c r="BF18" s="12"/>
      <c r="HT18" s="2" t="str">
        <f t="shared" si="0"/>
        <v>　</v>
      </c>
      <c r="HU18" s="2" t="str">
        <f t="shared" si="1"/>
        <v> </v>
      </c>
      <c r="HV18" s="13">
        <f t="shared" si="2"/>
      </c>
      <c r="HW18" s="13">
        <f t="shared" si="3"/>
      </c>
    </row>
    <row r="19" spans="1:231" ht="33" customHeight="1">
      <c r="A19" s="244"/>
      <c r="B19" s="245"/>
      <c r="C19" s="245"/>
      <c r="D19" s="245"/>
      <c r="E19" s="246"/>
      <c r="F19" s="234"/>
      <c r="G19" s="237"/>
      <c r="H19" s="237"/>
      <c r="I19" s="237"/>
      <c r="J19" s="237"/>
      <c r="K19" s="237"/>
      <c r="L19" s="237"/>
      <c r="M19" s="238"/>
      <c r="N19" s="234"/>
      <c r="O19" s="235"/>
      <c r="P19" s="235"/>
      <c r="Q19" s="235"/>
      <c r="R19" s="235"/>
      <c r="S19" s="235"/>
      <c r="T19" s="236"/>
      <c r="U19" s="230"/>
      <c r="V19" s="231"/>
      <c r="W19" s="231"/>
      <c r="X19" s="231"/>
      <c r="Y19" s="231"/>
      <c r="Z19" s="232"/>
      <c r="AA19" s="253"/>
      <c r="AB19" s="254"/>
      <c r="AC19" s="254"/>
      <c r="AD19" s="254"/>
      <c r="AE19" s="254"/>
      <c r="AF19" s="254"/>
      <c r="AG19" s="254"/>
      <c r="AH19" s="255"/>
      <c r="AJ19" s="83">
        <v>12</v>
      </c>
      <c r="AK19" s="57"/>
      <c r="AL19" s="56"/>
      <c r="AM19" s="56"/>
      <c r="AN19" s="57"/>
      <c r="AO19" s="57"/>
      <c r="AP19" s="57"/>
      <c r="AQ19" s="57"/>
      <c r="AR19" s="119"/>
      <c r="AS19" s="119"/>
      <c r="AT19" s="114"/>
      <c r="AU19" s="120"/>
      <c r="AV19" s="84"/>
      <c r="AW19" s="81"/>
      <c r="AY19" s="11"/>
      <c r="AZ19" s="11"/>
      <c r="BA19" s="11"/>
      <c r="BB19" s="12"/>
      <c r="BC19" s="5"/>
      <c r="BD19" s="5"/>
      <c r="BE19" s="12"/>
      <c r="BF19" s="12"/>
      <c r="HT19" s="2" t="str">
        <f t="shared" si="0"/>
        <v>　</v>
      </c>
      <c r="HU19" s="2" t="str">
        <f t="shared" si="1"/>
        <v> </v>
      </c>
      <c r="HV19" s="13">
        <f t="shared" si="2"/>
      </c>
      <c r="HW19" s="13">
        <f t="shared" si="3"/>
      </c>
    </row>
    <row r="20" spans="1:231" ht="33" customHeight="1">
      <c r="A20" s="244"/>
      <c r="B20" s="245"/>
      <c r="C20" s="245"/>
      <c r="D20" s="245"/>
      <c r="E20" s="246"/>
      <c r="F20" s="234"/>
      <c r="G20" s="237"/>
      <c r="H20" s="237"/>
      <c r="I20" s="237"/>
      <c r="J20" s="237"/>
      <c r="K20" s="237"/>
      <c r="L20" s="237"/>
      <c r="M20" s="238"/>
      <c r="N20" s="234"/>
      <c r="O20" s="235"/>
      <c r="P20" s="235"/>
      <c r="Q20" s="235"/>
      <c r="R20" s="235"/>
      <c r="S20" s="235"/>
      <c r="T20" s="236"/>
      <c r="U20" s="230"/>
      <c r="V20" s="231"/>
      <c r="W20" s="231"/>
      <c r="X20" s="231"/>
      <c r="Y20" s="231"/>
      <c r="Z20" s="232"/>
      <c r="AA20" s="253"/>
      <c r="AB20" s="254"/>
      <c r="AC20" s="254"/>
      <c r="AD20" s="254"/>
      <c r="AE20" s="254"/>
      <c r="AF20" s="254"/>
      <c r="AG20" s="254"/>
      <c r="AH20" s="255"/>
      <c r="AJ20" s="83">
        <v>13</v>
      </c>
      <c r="AK20" s="57"/>
      <c r="AL20" s="56"/>
      <c r="AM20" s="56"/>
      <c r="AN20" s="57"/>
      <c r="AO20" s="57"/>
      <c r="AP20" s="57"/>
      <c r="AQ20" s="57"/>
      <c r="AR20" s="119"/>
      <c r="AS20" s="119"/>
      <c r="AT20" s="114"/>
      <c r="AU20" s="120"/>
      <c r="AV20" s="84"/>
      <c r="AW20" s="81"/>
      <c r="AY20" s="11"/>
      <c r="AZ20" s="11"/>
      <c r="BA20" s="11"/>
      <c r="BB20" s="12"/>
      <c r="BC20" s="5"/>
      <c r="BD20" s="5"/>
      <c r="BE20" s="12"/>
      <c r="BF20" s="12"/>
      <c r="HT20" s="2" t="str">
        <f t="shared" si="0"/>
        <v>　</v>
      </c>
      <c r="HU20" s="2" t="str">
        <f t="shared" si="1"/>
        <v> </v>
      </c>
      <c r="HV20" s="13">
        <f t="shared" si="2"/>
      </c>
      <c r="HW20" s="13">
        <f t="shared" si="3"/>
      </c>
    </row>
    <row r="21" spans="1:231" ht="33" customHeight="1">
      <c r="A21" s="244"/>
      <c r="B21" s="245"/>
      <c r="C21" s="245"/>
      <c r="D21" s="245"/>
      <c r="E21" s="246"/>
      <c r="F21" s="234"/>
      <c r="G21" s="237"/>
      <c r="H21" s="237"/>
      <c r="I21" s="237"/>
      <c r="J21" s="237"/>
      <c r="K21" s="237"/>
      <c r="L21" s="237"/>
      <c r="M21" s="238"/>
      <c r="N21" s="234"/>
      <c r="O21" s="235"/>
      <c r="P21" s="235"/>
      <c r="Q21" s="235"/>
      <c r="R21" s="235"/>
      <c r="S21" s="235"/>
      <c r="T21" s="236"/>
      <c r="U21" s="230"/>
      <c r="V21" s="231"/>
      <c r="W21" s="231"/>
      <c r="X21" s="231"/>
      <c r="Y21" s="231"/>
      <c r="Z21" s="232"/>
      <c r="AA21" s="253"/>
      <c r="AB21" s="254"/>
      <c r="AC21" s="254"/>
      <c r="AD21" s="254"/>
      <c r="AE21" s="254"/>
      <c r="AF21" s="254"/>
      <c r="AG21" s="254"/>
      <c r="AH21" s="255"/>
      <c r="AJ21" s="83">
        <v>14</v>
      </c>
      <c r="AK21" s="57"/>
      <c r="AL21" s="56"/>
      <c r="AM21" s="56"/>
      <c r="AN21" s="57"/>
      <c r="AO21" s="57"/>
      <c r="AP21" s="57"/>
      <c r="AQ21" s="57"/>
      <c r="AR21" s="119"/>
      <c r="AS21" s="119"/>
      <c r="AT21" s="114"/>
      <c r="AU21" s="120"/>
      <c r="AV21" s="84"/>
      <c r="AW21" s="81"/>
      <c r="AY21" s="11"/>
      <c r="AZ21" s="11"/>
      <c r="BA21" s="11"/>
      <c r="BB21" s="12"/>
      <c r="BC21" s="5"/>
      <c r="BD21" s="5"/>
      <c r="BE21" s="12"/>
      <c r="BF21" s="12"/>
      <c r="HT21" s="2" t="str">
        <f t="shared" si="0"/>
        <v>　</v>
      </c>
      <c r="HU21" s="2" t="str">
        <f t="shared" si="1"/>
        <v> </v>
      </c>
      <c r="HV21" s="13">
        <f t="shared" si="2"/>
      </c>
      <c r="HW21" s="13">
        <f t="shared" si="3"/>
      </c>
    </row>
    <row r="22" spans="1:231" ht="33" customHeight="1">
      <c r="A22" s="244"/>
      <c r="B22" s="245"/>
      <c r="C22" s="245"/>
      <c r="D22" s="245"/>
      <c r="E22" s="246"/>
      <c r="F22" s="234"/>
      <c r="G22" s="237"/>
      <c r="H22" s="237"/>
      <c r="I22" s="237"/>
      <c r="J22" s="237"/>
      <c r="K22" s="237"/>
      <c r="L22" s="237"/>
      <c r="M22" s="238"/>
      <c r="N22" s="234"/>
      <c r="O22" s="235"/>
      <c r="P22" s="235"/>
      <c r="Q22" s="235"/>
      <c r="R22" s="235"/>
      <c r="S22" s="235"/>
      <c r="T22" s="236"/>
      <c r="U22" s="230"/>
      <c r="V22" s="231"/>
      <c r="W22" s="231"/>
      <c r="X22" s="231"/>
      <c r="Y22" s="231"/>
      <c r="Z22" s="232"/>
      <c r="AA22" s="253"/>
      <c r="AB22" s="254"/>
      <c r="AC22" s="254"/>
      <c r="AD22" s="254"/>
      <c r="AE22" s="254"/>
      <c r="AF22" s="254"/>
      <c r="AG22" s="254"/>
      <c r="AH22" s="255"/>
      <c r="AJ22" s="83">
        <v>15</v>
      </c>
      <c r="AK22" s="57"/>
      <c r="AL22" s="56"/>
      <c r="AM22" s="96"/>
      <c r="AN22" s="57"/>
      <c r="AO22" s="57"/>
      <c r="AP22" s="57"/>
      <c r="AQ22" s="57"/>
      <c r="AR22" s="119"/>
      <c r="AS22" s="119"/>
      <c r="AT22" s="114"/>
      <c r="AU22" s="120"/>
      <c r="AV22" s="84"/>
      <c r="AW22" s="81"/>
      <c r="AY22" s="11"/>
      <c r="AZ22" s="11"/>
      <c r="BA22" s="11"/>
      <c r="BB22" s="12"/>
      <c r="BC22" s="5"/>
      <c r="BD22" s="5"/>
      <c r="BE22" s="12"/>
      <c r="BF22" s="12"/>
      <c r="HT22" s="2" t="str">
        <f>TRIM(AL27)&amp;"　"&amp;TRIM(AN27)</f>
        <v>　</v>
      </c>
      <c r="HU22" s="2" t="str">
        <f>ASC(TRIM(AO27)&amp;" "&amp;TRIM(AP27))</f>
        <v> </v>
      </c>
      <c r="HV22" s="13">
        <f>IF(AS27="","",AS27)</f>
      </c>
      <c r="HW22" s="13">
        <f>IF(AV27="","",AV27)</f>
      </c>
    </row>
    <row r="23" spans="1:231" ht="33" customHeight="1">
      <c r="A23" s="244"/>
      <c r="B23" s="245"/>
      <c r="C23" s="245"/>
      <c r="D23" s="245"/>
      <c r="E23" s="246"/>
      <c r="F23" s="234"/>
      <c r="G23" s="237"/>
      <c r="H23" s="237"/>
      <c r="I23" s="237"/>
      <c r="J23" s="237"/>
      <c r="K23" s="237"/>
      <c r="L23" s="237"/>
      <c r="M23" s="238"/>
      <c r="N23" s="234"/>
      <c r="O23" s="235"/>
      <c r="P23" s="235"/>
      <c r="Q23" s="235"/>
      <c r="R23" s="235"/>
      <c r="S23" s="235"/>
      <c r="T23" s="236"/>
      <c r="U23" s="230"/>
      <c r="V23" s="231"/>
      <c r="W23" s="231"/>
      <c r="X23" s="231"/>
      <c r="Y23" s="231"/>
      <c r="Z23" s="232"/>
      <c r="AA23" s="253"/>
      <c r="AB23" s="254"/>
      <c r="AC23" s="254"/>
      <c r="AD23" s="254"/>
      <c r="AE23" s="254"/>
      <c r="AF23" s="254"/>
      <c r="AG23" s="254"/>
      <c r="AH23" s="255"/>
      <c r="AJ23" s="85">
        <v>16</v>
      </c>
      <c r="AK23" s="58"/>
      <c r="AL23" s="56"/>
      <c r="AM23" s="95"/>
      <c r="AN23" s="58"/>
      <c r="AO23" s="58"/>
      <c r="AP23" s="58"/>
      <c r="AQ23" s="58"/>
      <c r="AR23" s="121"/>
      <c r="AS23" s="121"/>
      <c r="AT23" s="114"/>
      <c r="AU23" s="120"/>
      <c r="AV23" s="84"/>
      <c r="AW23" s="81"/>
      <c r="AY23" s="11"/>
      <c r="AZ23" s="11"/>
      <c r="BA23" s="11"/>
      <c r="BB23" s="12"/>
      <c r="BC23" s="5"/>
      <c r="BD23" s="5"/>
      <c r="BE23" s="12"/>
      <c r="BF23" s="12"/>
      <c r="HV23" s="13"/>
      <c r="HW23" s="13"/>
    </row>
    <row r="24" spans="1:231" ht="33" customHeight="1">
      <c r="A24" s="239"/>
      <c r="B24" s="240"/>
      <c r="C24" s="240"/>
      <c r="D24" s="240"/>
      <c r="E24" s="241"/>
      <c r="F24" s="227"/>
      <c r="G24" s="242"/>
      <c r="H24" s="242"/>
      <c r="I24" s="242"/>
      <c r="J24" s="242"/>
      <c r="K24" s="242"/>
      <c r="L24" s="242"/>
      <c r="M24" s="243"/>
      <c r="N24" s="227"/>
      <c r="O24" s="228"/>
      <c r="P24" s="228"/>
      <c r="Q24" s="228"/>
      <c r="R24" s="228"/>
      <c r="S24" s="228"/>
      <c r="T24" s="229"/>
      <c r="U24" s="268"/>
      <c r="V24" s="269"/>
      <c r="W24" s="269"/>
      <c r="X24" s="269"/>
      <c r="Y24" s="269"/>
      <c r="Z24" s="270"/>
      <c r="AA24" s="271"/>
      <c r="AB24" s="272"/>
      <c r="AC24" s="272"/>
      <c r="AD24" s="272"/>
      <c r="AE24" s="272"/>
      <c r="AF24" s="272"/>
      <c r="AG24" s="272"/>
      <c r="AH24" s="273"/>
      <c r="AJ24" s="83">
        <v>17</v>
      </c>
      <c r="AK24" s="57"/>
      <c r="AL24" s="56"/>
      <c r="AM24" s="56"/>
      <c r="AN24" s="57"/>
      <c r="AO24" s="57"/>
      <c r="AP24" s="57"/>
      <c r="AQ24" s="57"/>
      <c r="AR24" s="119"/>
      <c r="AS24" s="119"/>
      <c r="AT24" s="114"/>
      <c r="AU24" s="120"/>
      <c r="AV24" s="84"/>
      <c r="AW24" s="81"/>
      <c r="AY24" s="11"/>
      <c r="AZ24" s="11"/>
      <c r="BA24" s="11"/>
      <c r="BB24" s="12"/>
      <c r="BC24" s="5"/>
      <c r="BD24" s="5"/>
      <c r="BE24" s="12"/>
      <c r="BF24" s="12"/>
      <c r="HV24" s="13"/>
      <c r="HW24" s="13"/>
    </row>
    <row r="25" spans="1:231" ht="33" customHeight="1">
      <c r="A25" s="138"/>
      <c r="B25" s="139"/>
      <c r="C25" s="139"/>
      <c r="D25" s="139"/>
      <c r="E25" s="140"/>
      <c r="F25" s="141"/>
      <c r="G25" s="142"/>
      <c r="H25" s="142"/>
      <c r="I25" s="142"/>
      <c r="J25" s="142"/>
      <c r="K25" s="142"/>
      <c r="L25" s="142"/>
      <c r="M25" s="143"/>
      <c r="N25" s="141"/>
      <c r="O25" s="144"/>
      <c r="P25" s="144"/>
      <c r="Q25" s="144"/>
      <c r="R25" s="144"/>
      <c r="S25" s="144"/>
      <c r="T25" s="145"/>
      <c r="U25" s="146"/>
      <c r="V25" s="147"/>
      <c r="W25" s="147"/>
      <c r="X25" s="147"/>
      <c r="Y25" s="147"/>
      <c r="Z25" s="148"/>
      <c r="AA25" s="149"/>
      <c r="AB25" s="150"/>
      <c r="AC25" s="150"/>
      <c r="AD25" s="150"/>
      <c r="AE25" s="150"/>
      <c r="AF25" s="150"/>
      <c r="AG25" s="150"/>
      <c r="AH25" s="151"/>
      <c r="AJ25" s="83">
        <v>18</v>
      </c>
      <c r="AK25" s="57"/>
      <c r="AL25" s="56"/>
      <c r="AM25" s="56"/>
      <c r="AN25" s="57"/>
      <c r="AO25" s="57"/>
      <c r="AP25" s="57"/>
      <c r="AQ25" s="57"/>
      <c r="AR25" s="119"/>
      <c r="AS25" s="119"/>
      <c r="AT25" s="122"/>
      <c r="AU25" s="120"/>
      <c r="AV25" s="84"/>
      <c r="AW25" s="81"/>
      <c r="HV25" s="13"/>
      <c r="HW25" s="13"/>
    </row>
    <row r="26" spans="1:231" ht="33" customHeight="1">
      <c r="A26" s="138"/>
      <c r="B26" s="139"/>
      <c r="C26" s="139"/>
      <c r="D26" s="139"/>
      <c r="E26" s="140"/>
      <c r="F26" s="141"/>
      <c r="G26" s="142"/>
      <c r="H26" s="142"/>
      <c r="I26" s="142"/>
      <c r="J26" s="142"/>
      <c r="K26" s="142"/>
      <c r="L26" s="142"/>
      <c r="M26" s="143"/>
      <c r="N26" s="141"/>
      <c r="O26" s="144"/>
      <c r="P26" s="144"/>
      <c r="Q26" s="144"/>
      <c r="R26" s="144"/>
      <c r="S26" s="144"/>
      <c r="T26" s="145"/>
      <c r="U26" s="146"/>
      <c r="V26" s="147"/>
      <c r="W26" s="147"/>
      <c r="X26" s="147"/>
      <c r="Y26" s="147"/>
      <c r="Z26" s="148"/>
      <c r="AA26" s="149"/>
      <c r="AB26" s="150"/>
      <c r="AC26" s="150"/>
      <c r="AD26" s="150"/>
      <c r="AE26" s="150"/>
      <c r="AF26" s="150"/>
      <c r="AG26" s="150"/>
      <c r="AH26" s="151"/>
      <c r="AJ26" s="83">
        <v>19</v>
      </c>
      <c r="AK26" s="57"/>
      <c r="AL26" s="56"/>
      <c r="AM26" s="56"/>
      <c r="AN26" s="113"/>
      <c r="AO26" s="57"/>
      <c r="AP26" s="57"/>
      <c r="AQ26" s="57"/>
      <c r="AR26" s="119"/>
      <c r="AS26" s="119"/>
      <c r="AT26" s="122"/>
      <c r="AU26" s="120"/>
      <c r="AV26" s="84"/>
      <c r="AW26" s="81"/>
      <c r="HV26" s="13"/>
      <c r="HW26" s="13"/>
    </row>
    <row r="27" spans="1:231" ht="33" customHeight="1" thickBot="1">
      <c r="A27" s="359"/>
      <c r="B27" s="360"/>
      <c r="C27" s="360"/>
      <c r="D27" s="360"/>
      <c r="E27" s="361"/>
      <c r="F27" s="290"/>
      <c r="G27" s="291"/>
      <c r="H27" s="291"/>
      <c r="I27" s="291"/>
      <c r="J27" s="291"/>
      <c r="K27" s="291"/>
      <c r="L27" s="291"/>
      <c r="M27" s="292"/>
      <c r="N27" s="290"/>
      <c r="O27" s="293"/>
      <c r="P27" s="293"/>
      <c r="Q27" s="293"/>
      <c r="R27" s="293"/>
      <c r="S27" s="293"/>
      <c r="T27" s="294"/>
      <c r="U27" s="362"/>
      <c r="V27" s="363"/>
      <c r="W27" s="363"/>
      <c r="X27" s="363"/>
      <c r="Y27" s="363"/>
      <c r="Z27" s="364"/>
      <c r="AA27" s="265"/>
      <c r="AB27" s="266"/>
      <c r="AC27" s="266"/>
      <c r="AD27" s="266"/>
      <c r="AE27" s="266"/>
      <c r="AF27" s="266"/>
      <c r="AG27" s="266"/>
      <c r="AH27" s="267"/>
      <c r="AJ27" s="86">
        <v>20</v>
      </c>
      <c r="AK27" s="59"/>
      <c r="AL27" s="60"/>
      <c r="AM27" s="60"/>
      <c r="AN27" s="59"/>
      <c r="AO27" s="59"/>
      <c r="AP27" s="59"/>
      <c r="AQ27" s="59"/>
      <c r="AR27" s="123"/>
      <c r="AS27" s="123"/>
      <c r="AT27" s="124"/>
      <c r="AU27" s="125"/>
      <c r="AV27" s="87"/>
      <c r="AW27" s="88"/>
      <c r="HV27" s="13"/>
      <c r="HW27" s="13"/>
    </row>
    <row r="28" spans="1:231" ht="4.5" customHeight="1" thickBot="1">
      <c r="A28" s="15"/>
      <c r="B28" s="15"/>
      <c r="C28" s="15"/>
      <c r="D28" s="15"/>
      <c r="E28" s="15"/>
      <c r="F28" s="8"/>
      <c r="G28" s="16"/>
      <c r="H28" s="16"/>
      <c r="I28" s="16"/>
      <c r="J28" s="16"/>
      <c r="K28" s="16"/>
      <c r="L28" s="16"/>
      <c r="M28" s="16"/>
      <c r="N28" s="8"/>
      <c r="O28" s="8"/>
      <c r="P28" s="8"/>
      <c r="Q28" s="8"/>
      <c r="R28" s="8"/>
      <c r="S28" s="8"/>
      <c r="T28" s="8"/>
      <c r="U28" s="17"/>
      <c r="V28" s="17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J28" s="89"/>
      <c r="AK28" s="8"/>
      <c r="AL28" s="19"/>
      <c r="AM28" s="19"/>
      <c r="AN28" s="8"/>
      <c r="AO28" s="8"/>
      <c r="AP28" s="8"/>
      <c r="AQ28" s="8"/>
      <c r="AR28" s="20"/>
      <c r="AS28" s="20"/>
      <c r="AT28" s="90"/>
      <c r="AU28" s="10"/>
      <c r="AV28" s="21"/>
      <c r="AW28" s="90"/>
      <c r="HV28" s="13"/>
      <c r="HW28" s="13"/>
    </row>
    <row r="29" spans="1:230" ht="25.5" customHeight="1" thickBot="1">
      <c r="A29" s="298" t="s">
        <v>22</v>
      </c>
      <c r="B29" s="299"/>
      <c r="C29" s="311" t="s">
        <v>34</v>
      </c>
      <c r="D29" s="312"/>
      <c r="E29" s="312"/>
      <c r="F29" s="313"/>
      <c r="G29" s="259" t="s">
        <v>35</v>
      </c>
      <c r="H29" s="259"/>
      <c r="I29" s="259"/>
      <c r="J29" s="259"/>
      <c r="K29" s="259"/>
      <c r="L29" s="259"/>
      <c r="M29" s="260"/>
      <c r="N29" s="259" t="s">
        <v>36</v>
      </c>
      <c r="O29" s="259"/>
      <c r="P29" s="259"/>
      <c r="Q29" s="259"/>
      <c r="R29" s="259"/>
      <c r="S29" s="259"/>
      <c r="T29" s="261"/>
      <c r="U29" s="262" t="s">
        <v>19</v>
      </c>
      <c r="V29" s="263"/>
      <c r="W29" s="263"/>
      <c r="X29" s="263"/>
      <c r="Y29" s="263"/>
      <c r="Z29" s="264"/>
      <c r="AA29" s="365" t="s">
        <v>23</v>
      </c>
      <c r="AB29" s="340"/>
      <c r="AC29" s="340"/>
      <c r="AD29" s="340"/>
      <c r="AE29" s="340"/>
      <c r="AF29" s="340"/>
      <c r="AG29" s="366"/>
      <c r="AH29" s="339" t="s">
        <v>20</v>
      </c>
      <c r="AI29" s="340"/>
      <c r="AJ29" s="340"/>
      <c r="AK29" s="340"/>
      <c r="AL29" s="341"/>
      <c r="AM29" s="21"/>
      <c r="AN29" s="22"/>
      <c r="AO29" s="23" t="s">
        <v>25</v>
      </c>
      <c r="AP29" s="91"/>
      <c r="AQ29" s="91"/>
      <c r="AR29" s="338" t="s">
        <v>26</v>
      </c>
      <c r="AS29" s="338"/>
      <c r="AT29" s="338"/>
      <c r="AU29" s="338"/>
      <c r="AV29" s="91"/>
      <c r="AW29" s="92"/>
      <c r="AX29" s="91"/>
      <c r="AY29" s="91"/>
      <c r="AZ29" s="91"/>
      <c r="BA29" s="91"/>
      <c r="BB29" s="91"/>
      <c r="BC29" s="92"/>
      <c r="HU29" s="13"/>
      <c r="HV29" s="13"/>
    </row>
    <row r="30" spans="1:230" ht="25.5" customHeight="1" thickTop="1">
      <c r="A30" s="300"/>
      <c r="B30" s="301"/>
      <c r="C30" s="274"/>
      <c r="D30" s="275"/>
      <c r="E30" s="275"/>
      <c r="F30" s="276"/>
      <c r="G30" s="280"/>
      <c r="H30" s="281"/>
      <c r="I30" s="281"/>
      <c r="J30" s="281"/>
      <c r="K30" s="281"/>
      <c r="L30" s="281"/>
      <c r="M30" s="282"/>
      <c r="N30" s="288"/>
      <c r="O30" s="288"/>
      <c r="P30" s="288"/>
      <c r="Q30" s="288"/>
      <c r="R30" s="288"/>
      <c r="S30" s="288"/>
      <c r="T30" s="289"/>
      <c r="U30" s="306"/>
      <c r="V30" s="307"/>
      <c r="W30" s="307"/>
      <c r="X30" s="307"/>
      <c r="Y30" s="319" t="s">
        <v>21</v>
      </c>
      <c r="Z30" s="320"/>
      <c r="AA30" s="295"/>
      <c r="AB30" s="296"/>
      <c r="AC30" s="296"/>
      <c r="AD30" s="296"/>
      <c r="AE30" s="296"/>
      <c r="AF30" s="296"/>
      <c r="AG30" s="297"/>
      <c r="AH30" s="328"/>
      <c r="AI30" s="296"/>
      <c r="AJ30" s="296"/>
      <c r="AK30" s="296"/>
      <c r="AL30" s="329"/>
      <c r="AM30" s="18"/>
      <c r="AN30" s="22"/>
      <c r="AO30" s="322" t="s">
        <v>90</v>
      </c>
      <c r="AP30" s="323"/>
      <c r="AQ30" s="326" t="s">
        <v>24</v>
      </c>
      <c r="AR30" s="332" t="s">
        <v>91</v>
      </c>
      <c r="AS30" s="333"/>
      <c r="AT30" s="334"/>
      <c r="AU30" s="111"/>
      <c r="AV30" s="440" t="s">
        <v>86</v>
      </c>
      <c r="AW30" s="111"/>
      <c r="AX30" s="93"/>
      <c r="AY30" s="94"/>
      <c r="AZ30" s="321"/>
      <c r="BA30" s="321"/>
      <c r="BB30" s="321"/>
      <c r="HU30" s="13"/>
      <c r="HV30" s="13"/>
    </row>
    <row r="31" spans="1:230" ht="25.5" customHeight="1">
      <c r="A31" s="300"/>
      <c r="B31" s="301"/>
      <c r="C31" s="277"/>
      <c r="D31" s="278"/>
      <c r="E31" s="278"/>
      <c r="F31" s="279"/>
      <c r="G31" s="285"/>
      <c r="H31" s="286"/>
      <c r="I31" s="286"/>
      <c r="J31" s="286"/>
      <c r="K31" s="286"/>
      <c r="L31" s="286"/>
      <c r="M31" s="287"/>
      <c r="N31" s="283"/>
      <c r="O31" s="283"/>
      <c r="P31" s="283"/>
      <c r="Q31" s="283"/>
      <c r="R31" s="283"/>
      <c r="S31" s="283"/>
      <c r="T31" s="284"/>
      <c r="U31" s="317"/>
      <c r="V31" s="318"/>
      <c r="W31" s="318"/>
      <c r="X31" s="318"/>
      <c r="Y31" s="304" t="s">
        <v>21</v>
      </c>
      <c r="Z31" s="305"/>
      <c r="AA31" s="314"/>
      <c r="AB31" s="315"/>
      <c r="AC31" s="315"/>
      <c r="AD31" s="315"/>
      <c r="AE31" s="315"/>
      <c r="AF31" s="315"/>
      <c r="AG31" s="316"/>
      <c r="AH31" s="330"/>
      <c r="AI31" s="315"/>
      <c r="AJ31" s="315"/>
      <c r="AK31" s="315"/>
      <c r="AL31" s="331"/>
      <c r="AM31" s="18"/>
      <c r="AN31" s="22"/>
      <c r="AO31" s="324"/>
      <c r="AP31" s="325"/>
      <c r="AQ31" s="327"/>
      <c r="AR31" s="335"/>
      <c r="AS31" s="336"/>
      <c r="AT31" s="337"/>
      <c r="AU31" s="111"/>
      <c r="AV31" s="441"/>
      <c r="AW31" s="111"/>
      <c r="HU31" s="13"/>
      <c r="HV31" s="13"/>
    </row>
    <row r="32" spans="1:230" ht="25.5" customHeight="1" thickBot="1">
      <c r="A32" s="302"/>
      <c r="B32" s="303"/>
      <c r="C32" s="308"/>
      <c r="D32" s="309"/>
      <c r="E32" s="309"/>
      <c r="F32" s="310"/>
      <c r="G32" s="345"/>
      <c r="H32" s="346"/>
      <c r="I32" s="346"/>
      <c r="J32" s="346"/>
      <c r="K32" s="346"/>
      <c r="L32" s="346"/>
      <c r="M32" s="347"/>
      <c r="N32" s="348"/>
      <c r="O32" s="348"/>
      <c r="P32" s="348"/>
      <c r="Q32" s="348"/>
      <c r="R32" s="348"/>
      <c r="S32" s="348"/>
      <c r="T32" s="349"/>
      <c r="U32" s="350"/>
      <c r="V32" s="351"/>
      <c r="W32" s="351"/>
      <c r="X32" s="351"/>
      <c r="Y32" s="352" t="s">
        <v>21</v>
      </c>
      <c r="Z32" s="353"/>
      <c r="AA32" s="354"/>
      <c r="AB32" s="355"/>
      <c r="AC32" s="355"/>
      <c r="AD32" s="355"/>
      <c r="AE32" s="355"/>
      <c r="AF32" s="355"/>
      <c r="AG32" s="356"/>
      <c r="AH32" s="357"/>
      <c r="AI32" s="355"/>
      <c r="AJ32" s="355"/>
      <c r="AK32" s="355"/>
      <c r="AL32" s="358"/>
      <c r="AM32" s="18"/>
      <c r="HU32" s="13"/>
      <c r="HV32" s="13"/>
    </row>
    <row r="33" ht="21" customHeight="1">
      <c r="HV33" s="13"/>
    </row>
    <row r="34" ht="21" customHeight="1">
      <c r="HV34" s="13"/>
    </row>
    <row r="42" ht="21" customHeight="1">
      <c r="L42" s="2" t="s">
        <v>83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A16:AH16"/>
    <mergeCell ref="Z7:AC7"/>
    <mergeCell ref="AD7:AH7"/>
    <mergeCell ref="A7:E7"/>
    <mergeCell ref="F7:Y7"/>
    <mergeCell ref="F8:Y8"/>
    <mergeCell ref="Z8:AC8"/>
    <mergeCell ref="AD8:AH8"/>
    <mergeCell ref="AR29:AU29"/>
    <mergeCell ref="AH29:AL29"/>
    <mergeCell ref="A8:E8"/>
    <mergeCell ref="G32:M32"/>
    <mergeCell ref="N32:T32"/>
    <mergeCell ref="U32:X32"/>
    <mergeCell ref="Y32:Z32"/>
    <mergeCell ref="AA32:AG32"/>
    <mergeCell ref="AH32:AL32"/>
    <mergeCell ref="A27:E27"/>
    <mergeCell ref="AZ30:BB30"/>
    <mergeCell ref="AO30:AP31"/>
    <mergeCell ref="AQ30:AQ31"/>
    <mergeCell ref="AH30:AL30"/>
    <mergeCell ref="AH31:AL31"/>
    <mergeCell ref="AR30:AT31"/>
    <mergeCell ref="AA30:AG30"/>
    <mergeCell ref="A29:B32"/>
    <mergeCell ref="Y31:Z31"/>
    <mergeCell ref="U30:X30"/>
    <mergeCell ref="C32:F32"/>
    <mergeCell ref="C29:F29"/>
    <mergeCell ref="AA31:AG31"/>
    <mergeCell ref="U31:X31"/>
    <mergeCell ref="Y30:Z30"/>
    <mergeCell ref="AA29:AG29"/>
    <mergeCell ref="C30:F30"/>
    <mergeCell ref="C31:F31"/>
    <mergeCell ref="G30:M30"/>
    <mergeCell ref="N31:T31"/>
    <mergeCell ref="G31:M31"/>
    <mergeCell ref="N30:T30"/>
    <mergeCell ref="AA14:AD14"/>
    <mergeCell ref="G29:M29"/>
    <mergeCell ref="N29:T29"/>
    <mergeCell ref="U29:Z29"/>
    <mergeCell ref="AA27:AH27"/>
    <mergeCell ref="U24:Z24"/>
    <mergeCell ref="AA24:AH24"/>
    <mergeCell ref="F27:M27"/>
    <mergeCell ref="N27:T27"/>
    <mergeCell ref="U27:Z27"/>
    <mergeCell ref="N19:T19"/>
    <mergeCell ref="F23:M23"/>
    <mergeCell ref="U23:Z23"/>
    <mergeCell ref="A18:E18"/>
    <mergeCell ref="AA23:AH23"/>
    <mergeCell ref="AA20:AH20"/>
    <mergeCell ref="AA21:AH21"/>
    <mergeCell ref="A19:E19"/>
    <mergeCell ref="A23:E23"/>
    <mergeCell ref="A20:E20"/>
    <mergeCell ref="N18:T18"/>
    <mergeCell ref="U18:Z18"/>
    <mergeCell ref="F19:M19"/>
    <mergeCell ref="U20:Z20"/>
    <mergeCell ref="J14:M14"/>
    <mergeCell ref="N17:T17"/>
    <mergeCell ref="F20:M20"/>
    <mergeCell ref="U19:Z19"/>
    <mergeCell ref="N20:T20"/>
    <mergeCell ref="U25:Z25"/>
    <mergeCell ref="F21:M21"/>
    <mergeCell ref="A22:E22"/>
    <mergeCell ref="AA22:AH22"/>
    <mergeCell ref="A24:E24"/>
    <mergeCell ref="F24:M24"/>
    <mergeCell ref="A21:E21"/>
    <mergeCell ref="N23:T23"/>
    <mergeCell ref="F25:M25"/>
    <mergeCell ref="A25:E25"/>
    <mergeCell ref="F22:M22"/>
    <mergeCell ref="AA13:AD13"/>
    <mergeCell ref="J15:M15"/>
    <mergeCell ref="N15:Q15"/>
    <mergeCell ref="F18:M18"/>
    <mergeCell ref="N14:Q14"/>
    <mergeCell ref="N21:T21"/>
    <mergeCell ref="AA17:AH17"/>
    <mergeCell ref="AA18:AH18"/>
    <mergeCell ref="AA19:AH19"/>
    <mergeCell ref="G14:H14"/>
    <mergeCell ref="I13:I15"/>
    <mergeCell ref="J13:M13"/>
    <mergeCell ref="W14:Z14"/>
    <mergeCell ref="G15:H15"/>
    <mergeCell ref="V13:V15"/>
    <mergeCell ref="W13:Z13"/>
    <mergeCell ref="A5:E5"/>
    <mergeCell ref="A17:E17"/>
    <mergeCell ref="F17:M17"/>
    <mergeCell ref="U17:Z17"/>
    <mergeCell ref="R13:U13"/>
    <mergeCell ref="Z12:AH12"/>
    <mergeCell ref="R15:U15"/>
    <mergeCell ref="F10:Q10"/>
    <mergeCell ref="A9:E9"/>
    <mergeCell ref="A10:E10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AL5:AV5"/>
    <mergeCell ref="I11:J11"/>
    <mergeCell ref="F9:Q9"/>
    <mergeCell ref="R9:U9"/>
    <mergeCell ref="L11:S11"/>
    <mergeCell ref="R10:U10"/>
    <mergeCell ref="W15:Z15"/>
    <mergeCell ref="V10:AH10"/>
    <mergeCell ref="Z11:AH11"/>
    <mergeCell ref="R14:U14"/>
    <mergeCell ref="AA15:AD15"/>
    <mergeCell ref="N25:T25"/>
    <mergeCell ref="AE13:AH13"/>
    <mergeCell ref="AE14:AH14"/>
    <mergeCell ref="V11:Y11"/>
    <mergeCell ref="V12:Y12"/>
    <mergeCell ref="N13:Q13"/>
    <mergeCell ref="N24:T24"/>
    <mergeCell ref="N22:T22"/>
    <mergeCell ref="U22:Z22"/>
    <mergeCell ref="U21:Z21"/>
    <mergeCell ref="B12:E12"/>
    <mergeCell ref="F12:U12"/>
    <mergeCell ref="A13:F15"/>
    <mergeCell ref="AV30:AV31"/>
    <mergeCell ref="A26:E26"/>
    <mergeCell ref="F26:M26"/>
    <mergeCell ref="N26:T26"/>
    <mergeCell ref="U26:Z26"/>
    <mergeCell ref="AA26:AH26"/>
    <mergeCell ref="AA25:AH2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M8" sqref="M8"/>
    </sheetView>
  </sheetViews>
  <sheetFormatPr defaultColWidth="9.140625" defaultRowHeight="13.5" customHeight="1"/>
  <cols>
    <col min="1" max="1" width="7.57421875" style="28" customWidth="1"/>
    <col min="2" max="2" width="15.421875" style="29" customWidth="1"/>
    <col min="3" max="5" width="7.7109375" style="28" customWidth="1"/>
    <col min="6" max="6" width="7.7109375" style="24" customWidth="1"/>
    <col min="7" max="7" width="6.421875" style="24" customWidth="1"/>
    <col min="8" max="8" width="12.140625" style="24" customWidth="1"/>
    <col min="9" max="9" width="23.57421875" style="24" customWidth="1"/>
    <col min="10" max="10" width="7.7109375" style="24" customWidth="1"/>
    <col min="11" max="16384" width="9.140625" style="24" customWidth="1"/>
  </cols>
  <sheetData>
    <row r="1" spans="1:10" ht="39" customHeight="1">
      <c r="A1" s="434" t="s">
        <v>37</v>
      </c>
      <c r="B1" s="434"/>
      <c r="C1" s="434"/>
      <c r="D1" s="434"/>
      <c r="E1" s="435"/>
      <c r="F1" s="414" t="s">
        <v>38</v>
      </c>
      <c r="G1" s="415"/>
      <c r="H1" s="420" t="str">
        <f>IF('大会登録票'!F5="","",'大会登録票'!F5)</f>
        <v>第16回 JFA全日本女子フットサル選手権大会　岐阜県大会</v>
      </c>
      <c r="I1" s="421"/>
      <c r="J1" s="422"/>
    </row>
    <row r="2" spans="1:10" ht="19.5" customHeight="1">
      <c r="A2" s="434"/>
      <c r="B2" s="434"/>
      <c r="C2" s="434"/>
      <c r="D2" s="434"/>
      <c r="E2" s="435"/>
      <c r="F2" s="416" t="s">
        <v>39</v>
      </c>
      <c r="G2" s="417"/>
      <c r="H2" s="423" t="s">
        <v>78</v>
      </c>
      <c r="I2" s="424"/>
      <c r="J2" s="98"/>
    </row>
    <row r="3" spans="1:10" ht="19.5" customHeight="1">
      <c r="A3" s="434"/>
      <c r="B3" s="434"/>
      <c r="C3" s="434"/>
      <c r="D3" s="434"/>
      <c r="E3" s="435"/>
      <c r="F3" s="416"/>
      <c r="G3" s="417"/>
      <c r="H3" s="423" t="s">
        <v>79</v>
      </c>
      <c r="I3" s="424"/>
      <c r="J3" s="98"/>
    </row>
    <row r="4" spans="1:10" ht="19.5" customHeight="1" thickBot="1">
      <c r="A4" s="434"/>
      <c r="B4" s="434"/>
      <c r="C4" s="434"/>
      <c r="D4" s="434"/>
      <c r="E4" s="435"/>
      <c r="F4" s="418" t="s">
        <v>40</v>
      </c>
      <c r="G4" s="419"/>
      <c r="H4" s="425"/>
      <c r="I4" s="426"/>
      <c r="J4" s="427"/>
    </row>
    <row r="5" ht="19.5" customHeight="1"/>
    <row r="6" ht="19.5" customHeight="1" thickBot="1">
      <c r="K6" s="99"/>
    </row>
    <row r="7" spans="1:10" ht="39" customHeight="1" thickBot="1">
      <c r="A7" s="436" t="s">
        <v>41</v>
      </c>
      <c r="B7" s="437"/>
      <c r="C7" s="431">
        <f>IF('大会登録票'!F7="","",'大会登録票'!F8)</f>
      </c>
      <c r="D7" s="432"/>
      <c r="E7" s="432"/>
      <c r="F7" s="432"/>
      <c r="G7" s="432"/>
      <c r="H7" s="432"/>
      <c r="I7" s="432"/>
      <c r="J7" s="433"/>
    </row>
    <row r="8" ht="19.5" customHeight="1"/>
    <row r="9" spans="1:8" ht="19.5" customHeight="1" thickBot="1">
      <c r="A9" s="31" t="s">
        <v>42</v>
      </c>
      <c r="H9" s="32" t="s">
        <v>43</v>
      </c>
    </row>
    <row r="10" spans="1:10" ht="19.5" customHeight="1">
      <c r="A10" s="33"/>
      <c r="B10" s="34" t="s">
        <v>44</v>
      </c>
      <c r="C10" s="385" t="s">
        <v>45</v>
      </c>
      <c r="D10" s="386"/>
      <c r="E10" s="53" t="s">
        <v>46</v>
      </c>
      <c r="F10" s="52" t="s">
        <v>52</v>
      </c>
      <c r="H10" s="33" t="s">
        <v>47</v>
      </c>
      <c r="I10" s="100" t="s">
        <v>45</v>
      </c>
      <c r="J10" s="52" t="s">
        <v>52</v>
      </c>
    </row>
    <row r="11" spans="1:10" ht="19.5" customHeight="1">
      <c r="A11" s="35">
        <v>1</v>
      </c>
      <c r="B11" s="101">
        <f>IF('大会登録票'!AK8="","",'大会登録票'!AK8)</f>
      </c>
      <c r="C11" s="101">
        <f>IF('大会登録票'!AN8="","",'大会登録票'!AN8)</f>
      </c>
      <c r="D11" s="102">
        <f>IF('大会登録票'!AO8="","",'大会登録票'!AO8)</f>
      </c>
      <c r="E11" s="54"/>
      <c r="F11" s="26"/>
      <c r="H11" s="438" t="s">
        <v>48</v>
      </c>
      <c r="I11" s="384">
        <f>IF('大会登録票'!F18="","",'大会登録票'!F18)</f>
      </c>
      <c r="J11" s="428"/>
    </row>
    <row r="12" spans="1:10" ht="19.5" customHeight="1">
      <c r="A12" s="35">
        <v>2</v>
      </c>
      <c r="B12" s="101">
        <f>IF('大会登録票'!AK9="","",'大会登録票'!AK9)</f>
      </c>
      <c r="C12" s="101">
        <f>IF('大会登録票'!AN9="","",'大会登録票'!AN9)</f>
      </c>
      <c r="D12" s="102">
        <f>IF('大会登録票'!AO9="","",'大会登録票'!AO9)</f>
      </c>
      <c r="E12" s="25"/>
      <c r="F12" s="26"/>
      <c r="H12" s="439"/>
      <c r="I12" s="384"/>
      <c r="J12" s="428"/>
    </row>
    <row r="13" spans="1:10" ht="19.5" customHeight="1">
      <c r="A13" s="35">
        <v>3</v>
      </c>
      <c r="B13" s="101">
        <f>IF('大会登録票'!AK10="","",'大会登録票'!AK10)</f>
      </c>
      <c r="C13" s="101">
        <f>IF('大会登録票'!AN10="","",'大会登録票'!AN10)</f>
      </c>
      <c r="D13" s="102">
        <f>IF('大会登録票'!AO10="","",'大会登録票'!AO10)</f>
      </c>
      <c r="E13" s="25"/>
      <c r="F13" s="26"/>
      <c r="H13" s="391">
        <f>IF('大会登録票'!A19="","",'大会登録票'!A19)</f>
      </c>
      <c r="I13" s="384">
        <f>IF('大会登録票'!F19="","",'大会登録票'!F19)</f>
      </c>
      <c r="J13" s="428"/>
    </row>
    <row r="14" spans="1:10" ht="19.5" customHeight="1">
      <c r="A14" s="35">
        <v>4</v>
      </c>
      <c r="B14" s="101">
        <f>IF('大会登録票'!AK11="","",'大会登録票'!AK11)</f>
      </c>
      <c r="C14" s="101">
        <f>IF('大会登録票'!AN11="","",'大会登録票'!AN11)</f>
      </c>
      <c r="D14" s="102">
        <f>IF('大会登録票'!AO11="","",'大会登録票'!AO11)</f>
      </c>
      <c r="E14" s="25"/>
      <c r="F14" s="26"/>
      <c r="H14" s="392"/>
      <c r="I14" s="384"/>
      <c r="J14" s="428"/>
    </row>
    <row r="15" spans="1:10" ht="19.5" customHeight="1">
      <c r="A15" s="35">
        <v>5</v>
      </c>
      <c r="B15" s="101">
        <f>IF('大会登録票'!AK12="","",'大会登録票'!AK12)</f>
      </c>
      <c r="C15" s="101">
        <f>IF('大会登録票'!AN12="","",'大会登録票'!AN12)</f>
      </c>
      <c r="D15" s="102">
        <f>IF('大会登録票'!AO12="","",'大会登録票'!AO12)</f>
      </c>
      <c r="E15" s="25"/>
      <c r="F15" s="26"/>
      <c r="H15" s="391">
        <f>IF('大会登録票'!A20="","",'大会登録票'!A20)</f>
      </c>
      <c r="I15" s="384">
        <f>IF('大会登録票'!F20="","",'大会登録票'!F20)</f>
      </c>
      <c r="J15" s="428"/>
    </row>
    <row r="16" spans="1:10" ht="19.5" customHeight="1">
      <c r="A16" s="35">
        <v>6</v>
      </c>
      <c r="B16" s="101">
        <f>IF('大会登録票'!AK13="","",'大会登録票'!AK13)</f>
      </c>
      <c r="C16" s="101">
        <f>IF('大会登録票'!AN13="","",'大会登録票'!AN13)</f>
      </c>
      <c r="D16" s="102">
        <f>IF('大会登録票'!AO13="","",'大会登録票'!AO13)</f>
      </c>
      <c r="E16" s="25"/>
      <c r="F16" s="26"/>
      <c r="H16" s="392"/>
      <c r="I16" s="384"/>
      <c r="J16" s="428"/>
    </row>
    <row r="17" spans="1:10" ht="19.5" customHeight="1">
      <c r="A17" s="35">
        <v>7</v>
      </c>
      <c r="B17" s="101">
        <f>IF('大会登録票'!AK14="","",'大会登録票'!AK14)</f>
      </c>
      <c r="C17" s="101">
        <f>IF('大会登録票'!AN14="","",'大会登録票'!AN14)</f>
      </c>
      <c r="D17" s="102">
        <f>IF('大会登録票'!AO14="","",'大会登録票'!AO14)</f>
      </c>
      <c r="E17" s="25"/>
      <c r="F17" s="26"/>
      <c r="H17" s="391">
        <f>IF('大会登録票'!A21="","",'大会登録票'!A21)</f>
      </c>
      <c r="I17" s="384">
        <f>IF('大会登録票'!F21="","",'大会登録票'!F21)</f>
      </c>
      <c r="J17" s="428"/>
    </row>
    <row r="18" spans="1:10" ht="19.5" customHeight="1">
      <c r="A18" s="35">
        <v>8</v>
      </c>
      <c r="B18" s="101">
        <f>IF('大会登録票'!AK15="","",'大会登録票'!AK15)</f>
      </c>
      <c r="C18" s="101">
        <f>IF('大会登録票'!AN15="","",'大会登録票'!AN15)</f>
      </c>
      <c r="D18" s="102">
        <f>IF('大会登録票'!AO15="","",'大会登録票'!AO15)</f>
      </c>
      <c r="E18" s="25"/>
      <c r="F18" s="26"/>
      <c r="H18" s="392"/>
      <c r="I18" s="384"/>
      <c r="J18" s="428"/>
    </row>
    <row r="19" spans="1:10" ht="19.5" customHeight="1">
      <c r="A19" s="35">
        <v>9</v>
      </c>
      <c r="B19" s="101">
        <f>IF('大会登録票'!AK16="","",'大会登録票'!AK16)</f>
      </c>
      <c r="C19" s="101">
        <f>IF('大会登録票'!AN16="","",'大会登録票'!AN16)</f>
      </c>
      <c r="D19" s="102">
        <f>IF('大会登録票'!AO16="","",'大会登録票'!AO16)</f>
      </c>
      <c r="E19" s="25"/>
      <c r="F19" s="26"/>
      <c r="H19" s="397">
        <f>IF('大会登録票'!A22="","",'大会登録票'!A22)</f>
      </c>
      <c r="I19" s="389">
        <f>IF('大会登録票'!F22="","",'大会登録票'!F22)</f>
      </c>
      <c r="J19" s="429"/>
    </row>
    <row r="20" spans="1:10" ht="19.5" customHeight="1">
      <c r="A20" s="35">
        <v>10</v>
      </c>
      <c r="B20" s="101">
        <f>IF('大会登録票'!AK17="","",'大会登録票'!AK17)</f>
      </c>
      <c r="C20" s="101">
        <f>IF('大会登録票'!AN17="","",'大会登録票'!AN17)</f>
      </c>
      <c r="D20" s="102">
        <f>IF('大会登録票'!AO17="","",'大会登録票'!AO17)</f>
      </c>
      <c r="E20" s="25"/>
      <c r="F20" s="26"/>
      <c r="H20" s="398"/>
      <c r="I20" s="389"/>
      <c r="J20" s="429"/>
    </row>
    <row r="21" spans="1:10" ht="19.5" customHeight="1">
      <c r="A21" s="35">
        <v>11</v>
      </c>
      <c r="B21" s="101">
        <f>IF('大会登録票'!AK18="","",'大会登録票'!AK18)</f>
      </c>
      <c r="C21" s="101">
        <f>IF('大会登録票'!AN18="","",'大会登録票'!AN18)</f>
      </c>
      <c r="D21" s="102">
        <f>IF('大会登録票'!AO18="","",'大会登録票'!AO18)</f>
      </c>
      <c r="E21" s="25"/>
      <c r="F21" s="26"/>
      <c r="H21" s="397">
        <f>IF('大会登録票'!A23="","",'大会登録票'!A23)</f>
      </c>
      <c r="I21" s="389">
        <f>IF('大会登録票'!F23="","",'大会登録票'!F23)</f>
      </c>
      <c r="J21" s="429"/>
    </row>
    <row r="22" spans="1:10" ht="19.5" customHeight="1" thickBot="1">
      <c r="A22" s="35">
        <v>12</v>
      </c>
      <c r="B22" s="101">
        <f>IF('大会登録票'!AK19="","",'大会登録票'!AK19)</f>
      </c>
      <c r="C22" s="101">
        <f>IF('大会登録票'!AN19="","",'大会登録票'!AN19)</f>
      </c>
      <c r="D22" s="102">
        <f>IF('大会登録票'!AO19="","",'大会登録票'!AO19)</f>
      </c>
      <c r="E22" s="25"/>
      <c r="F22" s="26"/>
      <c r="H22" s="399"/>
      <c r="I22" s="390"/>
      <c r="J22" s="430"/>
    </row>
    <row r="23" spans="1:9" ht="19.5" customHeight="1">
      <c r="A23" s="35">
        <v>13</v>
      </c>
      <c r="B23" s="101">
        <f>IF('大会登録票'!AK20="","",'大会登録票'!AK20)</f>
      </c>
      <c r="C23" s="101">
        <f>IF('大会登録票'!AN20="","",'大会登録票'!AN20)</f>
      </c>
      <c r="D23" s="102">
        <f>IF('大会登録票'!AO20="","",'大会登録票'!AO20)</f>
      </c>
      <c r="E23" s="25"/>
      <c r="F23" s="26"/>
      <c r="H23" s="36"/>
      <c r="I23" s="36"/>
    </row>
    <row r="24" spans="1:9" ht="19.5" customHeight="1">
      <c r="A24" s="35">
        <v>14</v>
      </c>
      <c r="B24" s="101">
        <f>IF('大会登録票'!AK21="","",'大会登録票'!AK21)</f>
      </c>
      <c r="C24" s="101">
        <f>IF('大会登録票'!AN21="","",'大会登録票'!AN21)</f>
      </c>
      <c r="D24" s="102">
        <f>IF('大会登録票'!AO21="","",'大会登録票'!AO21)</f>
      </c>
      <c r="E24" s="25"/>
      <c r="F24" s="26"/>
      <c r="H24" s="36"/>
      <c r="I24" s="36"/>
    </row>
    <row r="25" spans="1:9" ht="19.5" customHeight="1">
      <c r="A25" s="35">
        <v>15</v>
      </c>
      <c r="B25" s="101">
        <f>IF('大会登録票'!AK22="","",'大会登録票'!AK22)</f>
      </c>
      <c r="C25" s="101">
        <f>IF('大会登録票'!AN22="","",'大会登録票'!AN22)</f>
      </c>
      <c r="D25" s="102">
        <f>IF('大会登録票'!AO22="","",'大会登録票'!AO22)</f>
      </c>
      <c r="E25" s="25"/>
      <c r="F25" s="26"/>
      <c r="H25" s="36"/>
      <c r="I25" s="36"/>
    </row>
    <row r="26" spans="1:9" ht="19.5" customHeight="1">
      <c r="A26" s="35">
        <v>16</v>
      </c>
      <c r="B26" s="101">
        <f>IF('大会登録票'!AK23="","",'大会登録票'!AK23)</f>
      </c>
      <c r="C26" s="101">
        <f>IF('大会登録票'!AN23="","",'大会登録票'!AN23)</f>
      </c>
      <c r="D26" s="102">
        <f>IF('大会登録票'!AO23="","",'大会登録票'!AO23)</f>
      </c>
      <c r="E26" s="25"/>
      <c r="F26" s="26"/>
      <c r="H26" s="36"/>
      <c r="I26" s="36"/>
    </row>
    <row r="27" spans="1:9" ht="19.5" customHeight="1">
      <c r="A27" s="35">
        <v>17</v>
      </c>
      <c r="B27" s="101">
        <f>IF('大会登録票'!AK24="","",'大会登録票'!AK24)</f>
      </c>
      <c r="C27" s="101">
        <f>IF('大会登録票'!AN24="","",'大会登録票'!AN24)</f>
      </c>
      <c r="D27" s="102">
        <f>IF('大会登録票'!AO24="","",'大会登録票'!AO24)</f>
      </c>
      <c r="E27" s="25"/>
      <c r="F27" s="26"/>
      <c r="H27" s="36"/>
      <c r="I27" s="36"/>
    </row>
    <row r="28" spans="1:9" ht="19.5" customHeight="1">
      <c r="A28" s="35">
        <v>18</v>
      </c>
      <c r="B28" s="101">
        <f>IF('大会登録票'!AK25="","",'大会登録票'!AK25)</f>
      </c>
      <c r="C28" s="101">
        <f>IF('大会登録票'!AN25="","",'大会登録票'!AN25)</f>
      </c>
      <c r="D28" s="102">
        <f>IF('大会登録票'!AO25="","",'大会登録票'!AO25)</f>
      </c>
      <c r="E28" s="25"/>
      <c r="F28" s="26"/>
      <c r="H28" s="36"/>
      <c r="I28" s="36"/>
    </row>
    <row r="29" spans="1:9" ht="19.5" customHeight="1">
      <c r="A29" s="35">
        <v>19</v>
      </c>
      <c r="B29" s="101">
        <f>IF('大会登録票'!AK26="","",'大会登録票'!AK26)</f>
      </c>
      <c r="C29" s="101">
        <f>IF('大会登録票'!AN26="","",'大会登録票'!AN26)</f>
      </c>
      <c r="D29" s="102">
        <f>IF('大会登録票'!AO26="","",'大会登録票'!AO26)</f>
      </c>
      <c r="E29" s="25"/>
      <c r="F29" s="37"/>
      <c r="G29" s="38"/>
      <c r="H29" s="36"/>
      <c r="I29" s="36"/>
    </row>
    <row r="30" spans="1:9" ht="19.5" customHeight="1" thickBot="1">
      <c r="A30" s="39">
        <v>20</v>
      </c>
      <c r="B30" s="103">
        <f>IF('大会登録票'!AK27="","",'大会登録票'!AK27)</f>
      </c>
      <c r="C30" s="103">
        <f>IF('大会登録票'!AN27="","",'大会登録票'!AN27)</f>
      </c>
      <c r="D30" s="104">
        <f>IF('大会登録票'!AO27="","",'大会登録票'!AO27)</f>
      </c>
      <c r="E30" s="27"/>
      <c r="F30" s="40"/>
      <c r="G30" s="38"/>
      <c r="H30" s="36"/>
      <c r="I30" s="36"/>
    </row>
    <row r="31" spans="8:9" ht="19.5" customHeight="1">
      <c r="H31" s="36"/>
      <c r="I31" s="36"/>
    </row>
    <row r="32" spans="1:9" ht="19.5" customHeight="1" thickBot="1">
      <c r="A32" s="41" t="s">
        <v>80</v>
      </c>
      <c r="B32" s="41"/>
      <c r="C32" s="41"/>
      <c r="D32" s="41"/>
      <c r="E32" s="42"/>
      <c r="F32" s="41"/>
      <c r="H32" s="43" t="s">
        <v>49</v>
      </c>
      <c r="I32" s="36"/>
    </row>
    <row r="33" spans="1:9" ht="19.5" customHeight="1" thickBot="1">
      <c r="A33" s="30" t="s">
        <v>50</v>
      </c>
      <c r="B33" s="44" t="s">
        <v>11</v>
      </c>
      <c r="C33" s="393" t="s">
        <v>12</v>
      </c>
      <c r="D33" s="394"/>
      <c r="E33" s="45" t="s">
        <v>51</v>
      </c>
      <c r="F33" s="46"/>
      <c r="H33" s="36"/>
      <c r="I33" s="36"/>
    </row>
    <row r="34" spans="1:9" ht="19.5" customHeight="1">
      <c r="A34" s="406" t="s">
        <v>53</v>
      </c>
      <c r="B34" s="105">
        <f>IF('大会登録票'!J14="","",'大会登録票'!J14)</f>
      </c>
      <c r="C34" s="408">
        <f>IF('大会登録票'!N14="","",'大会登録票'!N14)</f>
      </c>
      <c r="D34" s="409"/>
      <c r="E34" s="408">
        <f>IF('大会登録票'!R14="","",'大会登録票'!R14)</f>
      </c>
      <c r="F34" s="413"/>
      <c r="H34" s="36"/>
      <c r="I34" s="36"/>
    </row>
    <row r="35" spans="1:9" ht="19.5" customHeight="1">
      <c r="A35" s="407"/>
      <c r="B35" s="106">
        <f>IF('大会登録票'!J15="","",'大会登録票'!J15)</f>
      </c>
      <c r="C35" s="387">
        <f>IF('大会登録票'!N15="","",'大会登録票'!N15)</f>
      </c>
      <c r="D35" s="410"/>
      <c r="E35" s="387">
        <f>IF('大会登録票'!R15="","",'大会登録票'!R15)</f>
      </c>
      <c r="F35" s="388"/>
      <c r="H35" s="36"/>
      <c r="I35" s="36"/>
    </row>
    <row r="36" spans="1:9" ht="19.5" customHeight="1">
      <c r="A36" s="400" t="s">
        <v>54</v>
      </c>
      <c r="B36" s="107">
        <f>IF('大会登録票'!W14="","",'大会登録票'!W14)</f>
      </c>
      <c r="C36" s="402">
        <f>IF('大会登録票'!AA14="","",'大会登録票'!AA14)</f>
      </c>
      <c r="D36" s="411"/>
      <c r="E36" s="402">
        <f>IF('大会登録票'!AE14="","",'大会登録票'!AE14)</f>
      </c>
      <c r="F36" s="403"/>
      <c r="H36" s="395"/>
      <c r="I36" s="395"/>
    </row>
    <row r="37" spans="1:9" ht="19.5" customHeight="1" thickBot="1">
      <c r="A37" s="401"/>
      <c r="B37" s="108">
        <f>IF('大会登録票'!W15="","",'大会登録票'!W15)</f>
      </c>
      <c r="C37" s="404">
        <f>IF('大会登録票'!AA15="","",'大会登録票'!AA15)</f>
      </c>
      <c r="D37" s="412"/>
      <c r="E37" s="404">
        <f>IF('大会登録票'!AE15="","",'大会登録票'!AE15)</f>
      </c>
      <c r="F37" s="405"/>
      <c r="H37" s="396"/>
      <c r="I37" s="396"/>
    </row>
    <row r="40" spans="2:12" ht="13.5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4" ht="13.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</row>
    <row r="42" spans="1:14" ht="13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8"/>
      <c r="N42" s="48"/>
    </row>
    <row r="43" spans="1:14" ht="13.5" customHeight="1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</row>
    <row r="44" spans="1:14" ht="13.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</row>
    <row r="45" spans="1:14" ht="13.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8"/>
      <c r="N45" s="48"/>
    </row>
    <row r="46" spans="1:14" ht="13.5" customHeight="1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  <c r="N46" s="48"/>
    </row>
    <row r="47" spans="1:14" ht="13.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  <c r="N47" s="50"/>
    </row>
    <row r="48" spans="1:14" ht="13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8"/>
      <c r="N48" s="48"/>
    </row>
    <row r="49" spans="1:14" ht="13.5" customHeight="1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8"/>
    </row>
    <row r="50" spans="1:14" ht="13.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0"/>
    </row>
    <row r="51" spans="1:14" ht="13.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8"/>
      <c r="N51" s="48"/>
    </row>
    <row r="52" spans="1:14" ht="13.5" customHeight="1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48"/>
    </row>
    <row r="53" spans="1:14" ht="13.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50"/>
    </row>
    <row r="54" spans="1:14" ht="13.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8"/>
      <c r="N54" s="48"/>
    </row>
    <row r="55" spans="1:14" ht="13.5" customHeight="1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8"/>
    </row>
    <row r="56" spans="1:14" ht="13.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0"/>
    </row>
    <row r="57" spans="1:14" ht="13.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8"/>
      <c r="N57" s="48"/>
    </row>
    <row r="58" spans="1:14" ht="13.5" customHeight="1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48"/>
    </row>
    <row r="59" spans="1:14" ht="13.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/>
      <c r="N59" s="50"/>
    </row>
    <row r="60" spans="1:14" ht="13.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8"/>
      <c r="N60" s="48"/>
    </row>
    <row r="61" spans="1:14" ht="13.5" customHeight="1">
      <c r="A61" s="4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48"/>
    </row>
    <row r="62" spans="1:14" ht="13.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</row>
    <row r="63" spans="1:14" ht="13.5" customHeight="1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8"/>
      <c r="N63" s="48"/>
    </row>
    <row r="64" spans="1:14" ht="13.5" customHeight="1">
      <c r="A64" s="4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  <c r="N64" s="48"/>
    </row>
    <row r="65" spans="1:14" ht="13.5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</row>
    <row r="66" spans="1:14" ht="13.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8"/>
      <c r="N66" s="48"/>
    </row>
    <row r="67" spans="1:14" ht="13.5" customHeight="1">
      <c r="A67" s="4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48"/>
    </row>
    <row r="68" spans="1:14" ht="13.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0"/>
    </row>
    <row r="69" spans="1:14" ht="13.5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8"/>
      <c r="N69" s="48"/>
    </row>
    <row r="70" spans="1:14" ht="13.5" customHeight="1">
      <c r="A70" s="4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48"/>
    </row>
    <row r="71" spans="1:14" ht="13.5" customHeight="1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</row>
    <row r="72" spans="1:14" ht="13.5" customHeight="1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8"/>
      <c r="N72" s="48"/>
    </row>
    <row r="73" spans="1:14" ht="13.5" customHeight="1">
      <c r="A73" s="4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8"/>
    </row>
    <row r="74" spans="1:14" ht="13.5" customHeight="1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0"/>
    </row>
    <row r="75" spans="1:14" ht="13.5" customHeight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8"/>
      <c r="N75" s="48"/>
    </row>
    <row r="76" spans="1:14" ht="13.5" customHeight="1">
      <c r="A76" s="4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8"/>
      <c r="N76" s="48"/>
    </row>
    <row r="77" spans="1:14" ht="13.5" customHeight="1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0"/>
    </row>
    <row r="78" spans="1:14" ht="13.5" customHeight="1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8"/>
      <c r="N78" s="48"/>
    </row>
    <row r="79" spans="1:14" ht="13.5" customHeight="1">
      <c r="A79" s="4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</row>
    <row r="80" spans="1:14" ht="13.5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50"/>
    </row>
    <row r="81" spans="1:14" ht="13.5" customHeight="1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8"/>
      <c r="N81" s="48"/>
    </row>
    <row r="82" spans="1:14" ht="13.5" customHeight="1">
      <c r="A82" s="4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8"/>
    </row>
    <row r="83" spans="1:14" ht="13.5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0"/>
      <c r="N83" s="50"/>
    </row>
    <row r="84" spans="1:14" ht="13.5" customHeight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8"/>
      <c r="N84" s="48"/>
    </row>
    <row r="85" spans="1:14" ht="13.5" customHeight="1">
      <c r="A85" s="48"/>
      <c r="B85" s="48"/>
      <c r="C85" s="51"/>
      <c r="D85" s="51"/>
      <c r="E85" s="48"/>
      <c r="F85" s="48"/>
      <c r="G85" s="48"/>
      <c r="H85" s="48"/>
      <c r="I85" s="48"/>
      <c r="J85" s="48"/>
      <c r="K85" s="48"/>
      <c r="L85" s="48"/>
      <c r="M85" s="48"/>
      <c r="N85" s="48"/>
    </row>
  </sheetData>
  <sheetProtection/>
  <mergeCells count="42"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  <mergeCell ref="F1:G1"/>
    <mergeCell ref="F2:G2"/>
    <mergeCell ref="F3:G3"/>
    <mergeCell ref="F4:G4"/>
    <mergeCell ref="H1:J1"/>
    <mergeCell ref="H2:I2"/>
    <mergeCell ref="H3:I3"/>
    <mergeCell ref="H4:J4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H36:I37"/>
    <mergeCell ref="H19:H20"/>
    <mergeCell ref="I19:I20"/>
    <mergeCell ref="H21:H22"/>
    <mergeCell ref="H17:H18"/>
    <mergeCell ref="I17:I18"/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2019-04-28T10:21:13Z</cp:lastPrinted>
  <dcterms:created xsi:type="dcterms:W3CDTF">2002-10-09T06:04:35Z</dcterms:created>
  <dcterms:modified xsi:type="dcterms:W3CDTF">2019-04-28T10:21:31Z</dcterms:modified>
  <cp:category/>
  <cp:version/>
  <cp:contentType/>
  <cp:contentStatus/>
</cp:coreProperties>
</file>